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0" yWindow="65521" windowWidth="9645" windowHeight="7965" activeTab="2"/>
  </bookViews>
  <sheets>
    <sheet name="Cover" sheetId="1" r:id="rId1"/>
    <sheet name="Operasyonel Data" sheetId="2" r:id="rId2"/>
    <sheet name="Financial Data" sheetId="3" r:id="rId3"/>
    <sheet name="Debt Information" sheetId="4" r:id="rId4"/>
  </sheets>
  <definedNames>
    <definedName name="cbs">'Financial Data'!$B$65</definedName>
    <definedName name="ccf">'Financial Data'!$B$81</definedName>
    <definedName name="copex">'Financial Data'!$B$96</definedName>
    <definedName name="cpl">'Financial Data'!$B$28</definedName>
    <definedName name="CSRB">'Financial Data'!$B$49</definedName>
    <definedName name="fopex">'Financial Data'!$B$137</definedName>
    <definedName name="fpl">'Financial Data'!$B$106</definedName>
    <definedName name="frb">'Financial Data'!$B$121</definedName>
    <definedName name="mopex">'Financial Data'!$B$163</definedName>
    <definedName name="mpl">'Financial Data'!$B$150</definedName>
    <definedName name="top">'Financial Data'!$A$1</definedName>
  </definedNames>
  <calcPr fullCalcOnLoad="1"/>
</workbook>
</file>

<file path=xl/sharedStrings.xml><?xml version="1.0" encoding="utf-8"?>
<sst xmlns="http://schemas.openxmlformats.org/spreadsheetml/2006/main" count="345" uniqueCount="169">
  <si>
    <t>Period</t>
  </si>
  <si>
    <t xml:space="preserve">Tax Expense </t>
  </si>
  <si>
    <t xml:space="preserve">Share capital </t>
  </si>
  <si>
    <t xml:space="preserve">Personnel </t>
  </si>
  <si>
    <t xml:space="preserve">Maintenance and Operations </t>
  </si>
  <si>
    <t xml:space="preserve">Taxes &amp; Government Fees </t>
  </si>
  <si>
    <t xml:space="preserve">Others </t>
  </si>
  <si>
    <t xml:space="preserve">Construction Cost (IFRIC 12) </t>
  </si>
  <si>
    <t xml:space="preserve">Other  domestic revenue </t>
  </si>
  <si>
    <t xml:space="preserve">EBITDA </t>
  </si>
  <si>
    <t>PSTN Number of Access Lines (millions)</t>
  </si>
  <si>
    <t>PSTN ARPU (TL)</t>
  </si>
  <si>
    <t>ADSL Wholesale Connections (millions)</t>
  </si>
  <si>
    <t>ADSL ARPU (TL)</t>
  </si>
  <si>
    <t>Mobile MoU (minutes)</t>
  </si>
  <si>
    <t xml:space="preserve">Maturities </t>
  </si>
  <si>
    <t xml:space="preserve">Debt </t>
  </si>
  <si>
    <r>
      <t>Total Amount in Original Currency</t>
    </r>
    <r>
      <rPr>
        <sz val="12"/>
        <color indexed="8"/>
        <rFont val="Calibri"/>
        <family val="2"/>
      </rPr>
      <t xml:space="preserve"> </t>
    </r>
  </si>
  <si>
    <r>
      <t xml:space="preserve">Total Amount in TL </t>
    </r>
    <r>
      <rPr>
        <sz val="12"/>
        <color indexed="8"/>
        <rFont val="Calibri"/>
        <family val="2"/>
      </rPr>
      <t xml:space="preserve"> </t>
    </r>
  </si>
  <si>
    <r>
      <t>Up to</t>
    </r>
    <r>
      <rPr>
        <sz val="12"/>
        <color indexed="8"/>
        <rFont val="Calibri"/>
        <family val="2"/>
      </rPr>
      <t xml:space="preserve"> </t>
    </r>
  </si>
  <si>
    <r>
      <t>3 months to</t>
    </r>
    <r>
      <rPr>
        <sz val="12"/>
        <color indexed="8"/>
        <rFont val="Calibri"/>
        <family val="2"/>
      </rPr>
      <t xml:space="preserve"> </t>
    </r>
  </si>
  <si>
    <r>
      <t>1 year to</t>
    </r>
    <r>
      <rPr>
        <sz val="12"/>
        <color indexed="8"/>
        <rFont val="Calibri"/>
        <family val="2"/>
      </rPr>
      <t xml:space="preserve"> </t>
    </r>
  </si>
  <si>
    <r>
      <t>3 months</t>
    </r>
    <r>
      <rPr>
        <sz val="12"/>
        <color indexed="9"/>
        <rFont val="Calibri"/>
        <family val="2"/>
      </rPr>
      <t xml:space="preserve"> </t>
    </r>
    <r>
      <rPr>
        <sz val="12"/>
        <color indexed="8"/>
        <rFont val="Calibri"/>
        <family val="2"/>
      </rPr>
      <t xml:space="preserve"> </t>
    </r>
  </si>
  <si>
    <r>
      <t>1 year</t>
    </r>
    <r>
      <rPr>
        <sz val="12"/>
        <color indexed="9"/>
        <rFont val="Calibri"/>
        <family val="2"/>
      </rPr>
      <t xml:space="preserve"> </t>
    </r>
    <r>
      <rPr>
        <sz val="12"/>
        <color indexed="8"/>
        <rFont val="Calibri"/>
        <family val="2"/>
      </rPr>
      <t xml:space="preserve"> </t>
    </r>
  </si>
  <si>
    <r>
      <t>5 years</t>
    </r>
    <r>
      <rPr>
        <sz val="12"/>
        <color indexed="9"/>
        <rFont val="Calibri"/>
        <family val="2"/>
      </rPr>
      <t xml:space="preserve"> </t>
    </r>
    <r>
      <rPr>
        <sz val="12"/>
        <color indexed="8"/>
        <rFont val="Calibri"/>
        <family val="2"/>
      </rPr>
      <t xml:space="preserve"> </t>
    </r>
  </si>
  <si>
    <t xml:space="preserve">TOTAL </t>
  </si>
  <si>
    <t xml:space="preserve">Over </t>
  </si>
  <si>
    <t xml:space="preserve">5 years </t>
  </si>
  <si>
    <t xml:space="preserve">2009 Q1 </t>
  </si>
  <si>
    <t xml:space="preserve">2010 Q1 </t>
  </si>
  <si>
    <t xml:space="preserve">Financial Income/Expense, net </t>
  </si>
  <si>
    <t xml:space="preserve">FX &amp; Hedging Gain/Loss, net </t>
  </si>
  <si>
    <t xml:space="preserve">Interest Income/Expense, net </t>
  </si>
  <si>
    <t xml:space="preserve">Other Financial Income/Expense, net </t>
  </si>
  <si>
    <r>
      <t>TL millions</t>
    </r>
    <r>
      <rPr>
        <sz val="12"/>
        <color indexed="9"/>
        <rFont val="Calibri"/>
        <family val="2"/>
      </rPr>
      <t xml:space="preserve"> </t>
    </r>
  </si>
  <si>
    <r>
      <t>Revenues</t>
    </r>
    <r>
      <rPr>
        <sz val="12"/>
        <color indexed="56"/>
        <rFont val="Calibri"/>
        <family val="2"/>
      </rPr>
      <t xml:space="preserve"> </t>
    </r>
  </si>
  <si>
    <r>
      <t>EBITDA</t>
    </r>
    <r>
      <rPr>
        <sz val="12"/>
        <color indexed="56"/>
        <rFont val="Calibri"/>
        <family val="2"/>
      </rPr>
      <t xml:space="preserve"> </t>
    </r>
  </si>
  <si>
    <r>
      <t>Margin</t>
    </r>
    <r>
      <rPr>
        <sz val="12"/>
        <color indexed="56"/>
        <rFont val="Calibri"/>
        <family val="2"/>
      </rPr>
      <t xml:space="preserve"> </t>
    </r>
  </si>
  <si>
    <r>
      <t xml:space="preserve">Operating Profit </t>
    </r>
    <r>
      <rPr>
        <sz val="12"/>
        <color indexed="56"/>
        <rFont val="Calibri"/>
        <family val="2"/>
      </rPr>
      <t xml:space="preserve"> </t>
    </r>
  </si>
  <si>
    <r>
      <t xml:space="preserve">Margin </t>
    </r>
    <r>
      <rPr>
        <sz val="12"/>
        <color indexed="56"/>
        <rFont val="Calibri"/>
        <family val="2"/>
      </rPr>
      <t xml:space="preserve"> </t>
    </r>
  </si>
  <si>
    <t xml:space="preserve">TL millions </t>
  </si>
  <si>
    <r>
      <t>Intangible Assets</t>
    </r>
    <r>
      <rPr>
        <vertAlign val="superscript"/>
        <sz val="12"/>
        <color indexed="56"/>
        <rFont val="Calibri"/>
        <family val="2"/>
      </rPr>
      <t xml:space="preserve"> (a)</t>
    </r>
    <r>
      <rPr>
        <sz val="12"/>
        <color indexed="56"/>
        <rFont val="Calibri"/>
        <family val="2"/>
      </rPr>
      <t xml:space="preserve"> </t>
    </r>
    <r>
      <rPr>
        <sz val="12"/>
        <color indexed="56"/>
        <rFont val="Calibri"/>
        <family val="2"/>
      </rPr>
      <t xml:space="preserve"> </t>
    </r>
  </si>
  <si>
    <r>
      <t>Tangible Assets</t>
    </r>
    <r>
      <rPr>
        <vertAlign val="superscript"/>
        <sz val="12"/>
        <color indexed="56"/>
        <rFont val="Calibri"/>
        <family val="2"/>
      </rPr>
      <t xml:space="preserve"> (b)</t>
    </r>
    <r>
      <rPr>
        <sz val="12"/>
        <color indexed="56"/>
        <rFont val="Calibri"/>
        <family val="2"/>
      </rPr>
      <t xml:space="preserve"> </t>
    </r>
    <r>
      <rPr>
        <sz val="12"/>
        <color indexed="56"/>
        <rFont val="Calibri"/>
        <family val="2"/>
      </rPr>
      <t xml:space="preserve"> </t>
    </r>
  </si>
  <si>
    <r>
      <t>Other Assets</t>
    </r>
    <r>
      <rPr>
        <vertAlign val="superscript"/>
        <sz val="12"/>
        <color indexed="56"/>
        <rFont val="Calibri"/>
        <family val="2"/>
      </rPr>
      <t xml:space="preserve"> (c)</t>
    </r>
    <r>
      <rPr>
        <sz val="12"/>
        <color indexed="56"/>
        <rFont val="Calibri"/>
        <family val="2"/>
      </rPr>
      <t xml:space="preserve"> </t>
    </r>
    <r>
      <rPr>
        <sz val="12"/>
        <color indexed="56"/>
        <rFont val="Calibri"/>
        <family val="2"/>
      </rPr>
      <t xml:space="preserve"> </t>
    </r>
  </si>
  <si>
    <t xml:space="preserve">Cash and Equivalents </t>
  </si>
  <si>
    <r>
      <t>Total Assets</t>
    </r>
    <r>
      <rPr>
        <sz val="12"/>
        <color indexed="56"/>
        <rFont val="Calibri"/>
        <family val="2"/>
      </rPr>
      <t xml:space="preserve"> </t>
    </r>
    <r>
      <rPr>
        <b/>
        <sz val="12"/>
        <color indexed="56"/>
        <rFont val="Calibri"/>
        <family val="2"/>
      </rPr>
      <t xml:space="preserve"> </t>
    </r>
    <r>
      <rPr>
        <b/>
        <sz val="12"/>
        <color indexed="56"/>
        <rFont val="Calibri"/>
        <family val="2"/>
      </rPr>
      <t xml:space="preserve"> </t>
    </r>
  </si>
  <si>
    <t xml:space="preserve">Reserves and Retained Earnings </t>
  </si>
  <si>
    <r>
      <t>Interest Bearing Liabilities</t>
    </r>
    <r>
      <rPr>
        <vertAlign val="superscript"/>
        <sz val="12"/>
        <color indexed="56"/>
        <rFont val="Calibri"/>
        <family val="2"/>
      </rPr>
      <t xml:space="preserve"> (d)</t>
    </r>
    <r>
      <rPr>
        <sz val="12"/>
        <color indexed="56"/>
        <rFont val="Calibri"/>
        <family val="2"/>
      </rPr>
      <t xml:space="preserve"> </t>
    </r>
    <r>
      <rPr>
        <sz val="12"/>
        <color indexed="56"/>
        <rFont val="Calibri"/>
        <family val="2"/>
      </rPr>
      <t xml:space="preserve"> </t>
    </r>
  </si>
  <si>
    <t xml:space="preserve">Provisions for Long-term Employee Benefits </t>
  </si>
  <si>
    <r>
      <t>Other Liabilities</t>
    </r>
    <r>
      <rPr>
        <vertAlign val="superscript"/>
        <sz val="12"/>
        <color indexed="56"/>
        <rFont val="Calibri"/>
        <family val="2"/>
      </rPr>
      <t xml:space="preserve"> (e)</t>
    </r>
    <r>
      <rPr>
        <sz val="12"/>
        <color indexed="56"/>
        <rFont val="Calibri"/>
        <family val="2"/>
      </rPr>
      <t xml:space="preserve"> </t>
    </r>
    <r>
      <rPr>
        <sz val="12"/>
        <color indexed="56"/>
        <rFont val="Calibri"/>
        <family val="2"/>
      </rPr>
      <t xml:space="preserve"> </t>
    </r>
  </si>
  <si>
    <r>
      <t>Total Equity and Liabilities</t>
    </r>
    <r>
      <rPr>
        <sz val="12"/>
        <color indexed="56"/>
        <rFont val="Calibri"/>
        <family val="2"/>
      </rPr>
      <t xml:space="preserve"> </t>
    </r>
    <r>
      <rPr>
        <b/>
        <sz val="12"/>
        <color indexed="56"/>
        <rFont val="Calibri"/>
        <family val="2"/>
      </rPr>
      <t xml:space="preserve"> </t>
    </r>
    <r>
      <rPr>
        <b/>
        <sz val="12"/>
        <color indexed="56"/>
        <rFont val="Calibri"/>
        <family val="2"/>
      </rPr>
      <t xml:space="preserve"> </t>
    </r>
  </si>
  <si>
    <t xml:space="preserve">Cash Flow from Operating Activities </t>
  </si>
  <si>
    <t xml:space="preserve">Cash Flow from Investing Activities </t>
  </si>
  <si>
    <t xml:space="preserve">          Other Investing Activities </t>
  </si>
  <si>
    <t xml:space="preserve">Cash Flow from Financing Activities  </t>
  </si>
  <si>
    <r>
      <t xml:space="preserve">Net Change in Cash Position </t>
    </r>
    <r>
      <rPr>
        <vertAlign val="superscript"/>
        <sz val="12"/>
        <color indexed="56"/>
        <rFont val="Calibri"/>
        <family val="2"/>
      </rPr>
      <t>(a)</t>
    </r>
    <r>
      <rPr>
        <b/>
        <sz val="12"/>
        <color indexed="56"/>
        <rFont val="Calibri"/>
        <family val="2"/>
      </rPr>
      <t xml:space="preserve"> </t>
    </r>
  </si>
  <si>
    <t xml:space="preserve">Revenues </t>
  </si>
  <si>
    <t xml:space="preserve">Margin  </t>
  </si>
  <si>
    <t xml:space="preserve">Operating Profit  </t>
  </si>
  <si>
    <t xml:space="preserve">CAPEX </t>
  </si>
  <si>
    <t xml:space="preserve">CAPEX as % of Revenue </t>
  </si>
  <si>
    <t xml:space="preserve">TL millions  </t>
  </si>
  <si>
    <t xml:space="preserve">PSTN </t>
  </si>
  <si>
    <t xml:space="preserve">ADSL  </t>
  </si>
  <si>
    <r>
      <t>Other access</t>
    </r>
    <r>
      <rPr>
        <vertAlign val="superscript"/>
        <sz val="12"/>
        <color indexed="56"/>
        <rFont val="Calibri"/>
        <family val="2"/>
      </rPr>
      <t xml:space="preserve"> </t>
    </r>
    <r>
      <rPr>
        <sz val="12"/>
        <color indexed="56"/>
        <rFont val="Calibri"/>
        <family val="2"/>
      </rPr>
      <t xml:space="preserve"> - Data Service </t>
    </r>
  </si>
  <si>
    <t xml:space="preserve">Leased lines  </t>
  </si>
  <si>
    <r>
      <t xml:space="preserve">Interconnection </t>
    </r>
    <r>
      <rPr>
        <vertAlign val="superscript"/>
        <sz val="12"/>
        <color indexed="56"/>
        <rFont val="Calibri"/>
        <family val="2"/>
      </rPr>
      <t>(a)</t>
    </r>
    <r>
      <rPr>
        <sz val="12"/>
        <color indexed="56"/>
        <rFont val="Calibri"/>
        <family val="2"/>
      </rPr>
      <t xml:space="preserve"> </t>
    </r>
  </si>
  <si>
    <r>
      <t xml:space="preserve">International revenue </t>
    </r>
    <r>
      <rPr>
        <vertAlign val="superscript"/>
        <sz val="12"/>
        <color indexed="56"/>
        <rFont val="Calibri"/>
        <family val="2"/>
      </rPr>
      <t>(b)</t>
    </r>
    <r>
      <rPr>
        <sz val="12"/>
        <color indexed="56"/>
        <rFont val="Calibri"/>
        <family val="2"/>
      </rPr>
      <t xml:space="preserve"> </t>
    </r>
  </si>
  <si>
    <t xml:space="preserve">Sub-Total Revenue  </t>
  </si>
  <si>
    <t xml:space="preserve">Construction Revenue (IFRIC 12)  </t>
  </si>
  <si>
    <t xml:space="preserve">Total Revenue  </t>
  </si>
  <si>
    <t xml:space="preserve">Operating Profit / Loss </t>
  </si>
  <si>
    <t xml:space="preserve">CAPEX (excluding leasing) </t>
  </si>
  <si>
    <t xml:space="preserve"> TL millions </t>
  </si>
  <si>
    <t xml:space="preserve">Personnel  </t>
  </si>
  <si>
    <t xml:space="preserve">Doubtful Receivables </t>
  </si>
  <si>
    <r>
      <t>Others</t>
    </r>
    <r>
      <rPr>
        <vertAlign val="superscript"/>
        <sz val="12"/>
        <color indexed="56"/>
        <rFont val="Calibri"/>
        <family val="2"/>
      </rPr>
      <t xml:space="preserve"> </t>
    </r>
  </si>
  <si>
    <t xml:space="preserve">Total  </t>
  </si>
  <si>
    <t>(a) Intangible assets excluding goodwill</t>
  </si>
  <si>
    <t>(b) Tangible assets include property, plant and equipment and investment property.</t>
  </si>
  <si>
    <t>(a) Blocked deposits are included in operating activities rather than net cash position.</t>
  </si>
  <si>
    <t xml:space="preserve">(a) Domestic Interconnection </t>
  </si>
  <si>
    <t xml:space="preserve">(b) Revenue from international data services and inbound traffic terminated at Türk Telekom’s international gateway </t>
  </si>
  <si>
    <r>
      <t xml:space="preserve">(a) </t>
    </r>
    <r>
      <rPr>
        <sz val="10"/>
        <color indexed="56"/>
        <rFont val="Calibri"/>
        <family val="2"/>
      </rPr>
      <t>Includes Commissions, Advertising &amp; Marketing, Subscriber Acquisition &amp; Retention Costs</t>
    </r>
  </si>
  <si>
    <t>* Includes 3G License Fee</t>
  </si>
  <si>
    <r>
      <t xml:space="preserve">Commercial </t>
    </r>
    <r>
      <rPr>
        <vertAlign val="superscript"/>
        <sz val="12"/>
        <color indexed="56"/>
        <rFont val="Calibri"/>
        <family val="2"/>
      </rPr>
      <t xml:space="preserve">(a) </t>
    </r>
  </si>
  <si>
    <t xml:space="preserve">Sub-Total  </t>
  </si>
  <si>
    <t xml:space="preserve">Construction Cost (IFRIC 12)  </t>
  </si>
  <si>
    <t xml:space="preserve">Total OPEX  </t>
  </si>
  <si>
    <r>
      <t xml:space="preserve">Commercial </t>
    </r>
    <r>
      <rPr>
        <vertAlign val="superscript"/>
        <sz val="12"/>
        <color indexed="56"/>
        <rFont val="Calibri"/>
        <family val="2"/>
      </rPr>
      <t xml:space="preserve">(a) </t>
    </r>
  </si>
  <si>
    <t xml:space="preserve">Sub-Total </t>
  </si>
  <si>
    <t xml:space="preserve">Total OPEX </t>
  </si>
  <si>
    <t>(c) Major items within Other Assets are Trade Receivables,Due from Related Parties, Other Current Assets and Deferred Tax Asset.</t>
  </si>
  <si>
    <t>(d) Includes short-term and long-term borrowing and short-term and long-term obligations  under finance leases</t>
  </si>
  <si>
    <r>
      <t>(e) Major items within Other Liabilities are Deferred Tax Liability, Trade Payables, Provisions, 
Income Tax Payable, Due to Related Parties, Other Current Liabilities, Provisions for Employee Termination Benefits and Minority Put Option Liability</t>
    </r>
    <r>
      <rPr>
        <i/>
        <sz val="10"/>
        <color indexed="56"/>
        <rFont val="Calibri"/>
        <family val="2"/>
      </rPr>
      <t xml:space="preserve"> </t>
    </r>
  </si>
  <si>
    <t>Mobile Prepaid ARPU (TL)</t>
  </si>
  <si>
    <t>Mobile Postpaid ARPU (TL)</t>
  </si>
  <si>
    <t>Mobile Blended ARPU (TL)</t>
  </si>
  <si>
    <t>Mobile Prepaid Subscribers (millions)</t>
  </si>
  <si>
    <t>Mobile Postpaid Subscribers (millions)</t>
  </si>
  <si>
    <t>Mobile Total Subscribers (millions)</t>
  </si>
  <si>
    <t>top</t>
  </si>
  <si>
    <t>Index</t>
  </si>
  <si>
    <t>Consolidated Summary P&amp;L Statement</t>
  </si>
  <si>
    <t>Fixed Line Business Summary P&amp;L Statement</t>
  </si>
  <si>
    <t>Consolidated Summary Balance Sheet</t>
  </si>
  <si>
    <t>Consolidated Summary OPEX Table</t>
  </si>
  <si>
    <t>Consolidated Summary Cash Flow Statement</t>
  </si>
  <si>
    <t>Fixed Line Business Revenue Breakdown</t>
  </si>
  <si>
    <t xml:space="preserve">Fixed Line Business Summary OPEX Breakdown </t>
  </si>
  <si>
    <t>Mobile Business Summary P&amp;L Statement</t>
  </si>
  <si>
    <t>Mobile Business Summary OPEX Breakdown</t>
  </si>
  <si>
    <t>2009 Q2</t>
  </si>
  <si>
    <t>2010 Q2</t>
  </si>
  <si>
    <t>Domestic PSTN</t>
  </si>
  <si>
    <t>ADSL</t>
  </si>
  <si>
    <t>Data Service Revenue</t>
  </si>
  <si>
    <t>Leased lines</t>
  </si>
  <si>
    <t>Rental income from GSM operators</t>
  </si>
  <si>
    <t>Other</t>
  </si>
  <si>
    <t>Eliminations</t>
  </si>
  <si>
    <t xml:space="preserve">Construction Revenue (IFRIC 12) </t>
  </si>
  <si>
    <r>
      <t>Total Revenue</t>
    </r>
    <r>
      <rPr>
        <vertAlign val="superscript"/>
        <sz val="12"/>
        <color indexed="56"/>
        <rFont val="Calibri"/>
        <family val="2"/>
      </rPr>
      <t xml:space="preserve"> </t>
    </r>
  </si>
  <si>
    <t>Sub - Total Revenue</t>
  </si>
  <si>
    <t>Consolidated Summary Revenue Breakdown</t>
  </si>
  <si>
    <t>PSTN MoU (minutes)</t>
  </si>
  <si>
    <t>Wireless Operations</t>
  </si>
  <si>
    <t>International Settlements</t>
  </si>
  <si>
    <t>Domestic interconnection</t>
  </si>
  <si>
    <t xml:space="preserve">TL Debt  </t>
  </si>
  <si>
    <t xml:space="preserve">USD Debt  </t>
  </si>
  <si>
    <t xml:space="preserve">EUR Debt  </t>
  </si>
  <si>
    <t xml:space="preserve">Consolidated Summary P&amp;L Statement
</t>
  </si>
  <si>
    <t xml:space="preserve">Consolidated Summary Revenue Breakdown
</t>
  </si>
  <si>
    <t xml:space="preserve">Consolidated Summary Balance Sheet
</t>
  </si>
  <si>
    <t xml:space="preserve">Consolidated Summary Cash Flow Statement
</t>
  </si>
  <si>
    <t xml:space="preserve">Consolidated Summary OPEX Table
</t>
  </si>
  <si>
    <t xml:space="preserve">Fixed Line Business Summary P&amp;L Statement
</t>
  </si>
  <si>
    <t xml:space="preserve">Fixed Line Business Revenue Breakdown
</t>
  </si>
  <si>
    <t xml:space="preserve">Fixed Line Business Summary OPEX Breakdown
</t>
  </si>
  <si>
    <t xml:space="preserve">Mobile Business Summary P&amp;L Statement
</t>
  </si>
  <si>
    <t xml:space="preserve">Mobile Business Summary OPEX Breakdown
</t>
  </si>
  <si>
    <t>2009 Q3</t>
  </si>
  <si>
    <t>2010 Q3</t>
  </si>
  <si>
    <t>2009 Q4</t>
  </si>
  <si>
    <t>2010 Q4</t>
  </si>
  <si>
    <r>
      <t>2010 YE</t>
    </r>
    <r>
      <rPr>
        <sz val="12"/>
        <color indexed="9"/>
        <rFont val="Calibri"/>
        <family val="2"/>
      </rPr>
      <t xml:space="preserve"> </t>
    </r>
  </si>
  <si>
    <t>International interconnection</t>
  </si>
  <si>
    <t>2008 Q1</t>
  </si>
  <si>
    <t>2008 Q2</t>
  </si>
  <si>
    <t>2008 Q3</t>
  </si>
  <si>
    <t>2008 Q4</t>
  </si>
  <si>
    <t>2009 Q1</t>
  </si>
  <si>
    <t>2010 Q1</t>
  </si>
  <si>
    <r>
      <rPr>
        <sz val="12"/>
        <color indexed="56"/>
        <rFont val="Calibri"/>
        <family val="2"/>
      </rPr>
      <t>Domestic</t>
    </r>
    <r>
      <rPr>
        <sz val="12"/>
        <color indexed="56"/>
        <rFont val="Calibri"/>
        <family val="2"/>
      </rPr>
      <t xml:space="preserve"> interconnection </t>
    </r>
  </si>
  <si>
    <r>
      <t>(a)</t>
    </r>
    <r>
      <rPr>
        <sz val="10"/>
        <color indexed="56"/>
        <rFont val="Calibri"/>
        <family val="2"/>
      </rPr>
      <t>Includes Commissions, Advertising &amp; Marketing, Subscriber Acquisition &amp; Retention Costs</t>
    </r>
  </si>
  <si>
    <r>
      <t>Domestic</t>
    </r>
    <r>
      <rPr>
        <sz val="12"/>
        <color indexed="56"/>
        <rFont val="Calibri"/>
        <family val="2"/>
      </rPr>
      <t xml:space="preserve"> interconnection </t>
    </r>
  </si>
  <si>
    <t>2010 YE - in mn</t>
  </si>
  <si>
    <t>** After minority interest</t>
  </si>
  <si>
    <r>
      <t>Profit</t>
    </r>
    <r>
      <rPr>
        <b/>
        <vertAlign val="superscript"/>
        <sz val="12"/>
        <color indexed="56"/>
        <rFont val="Calibri"/>
        <family val="2"/>
      </rPr>
      <t>**</t>
    </r>
    <r>
      <rPr>
        <vertAlign val="superscript"/>
        <sz val="12"/>
        <color indexed="56"/>
        <rFont val="Calibri"/>
        <family val="2"/>
      </rPr>
      <t xml:space="preserve"> </t>
    </r>
  </si>
  <si>
    <t xml:space="preserve">2009 YE* </t>
  </si>
  <si>
    <t>Personnel</t>
  </si>
  <si>
    <r>
      <t xml:space="preserve">Commercial </t>
    </r>
    <r>
      <rPr>
        <vertAlign val="superscript"/>
        <sz val="12"/>
        <color indexed="56"/>
        <rFont val="Calibri"/>
        <family val="2"/>
      </rPr>
      <t xml:space="preserve">(a) </t>
    </r>
  </si>
  <si>
    <t xml:space="preserve"> *Figures for 2009 are after reclassification of interest cost of severance expenses and restatement of actuarial gain / (losses) due to an accounting policy change (For details of acc. policy change please see Note 2.2. in financial statements)</t>
  </si>
  <si>
    <t xml:space="preserve">          CAPEX</t>
  </si>
  <si>
    <t xml:space="preserve">1,155* </t>
  </si>
  <si>
    <t>2008 YE</t>
  </si>
  <si>
    <t xml:space="preserve">2008 Q1 </t>
  </si>
  <si>
    <t>2009 YE</t>
  </si>
</sst>
</file>

<file path=xl/styles.xml><?xml version="1.0" encoding="utf-8"?>
<styleSheet xmlns="http://schemas.openxmlformats.org/spreadsheetml/2006/main">
  <numFmts count="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s>
  <fonts count="77">
    <font>
      <sz val="11"/>
      <color theme="1"/>
      <name val="Calibri"/>
      <family val="2"/>
    </font>
    <font>
      <sz val="11"/>
      <color indexed="8"/>
      <name val="Calibri"/>
      <family val="2"/>
    </font>
    <font>
      <sz val="12"/>
      <color indexed="8"/>
      <name val="Calibri"/>
      <family val="2"/>
    </font>
    <font>
      <sz val="12"/>
      <color indexed="9"/>
      <name val="Calibri"/>
      <family val="2"/>
    </font>
    <font>
      <sz val="12"/>
      <color indexed="56"/>
      <name val="Calibri"/>
      <family val="2"/>
    </font>
    <font>
      <b/>
      <vertAlign val="superscript"/>
      <sz val="12"/>
      <color indexed="56"/>
      <name val="Calibri"/>
      <family val="2"/>
    </font>
    <font>
      <vertAlign val="superscript"/>
      <sz val="12"/>
      <color indexed="56"/>
      <name val="Calibri"/>
      <family val="2"/>
    </font>
    <font>
      <b/>
      <sz val="12"/>
      <color indexed="56"/>
      <name val="Calibri"/>
      <family val="2"/>
    </font>
    <font>
      <sz val="10"/>
      <color indexed="56"/>
      <name val="Calibri"/>
      <family val="2"/>
    </font>
    <font>
      <i/>
      <sz val="10"/>
      <color indexed="56"/>
      <name val="Calibri"/>
      <family val="2"/>
    </font>
    <font>
      <sz val="10"/>
      <color indexed="8"/>
      <name val="Calibri"/>
      <family val="0"/>
    </font>
    <font>
      <b/>
      <sz val="12"/>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9"/>
      <name val="Trebuchet MS"/>
      <family val="2"/>
    </font>
    <font>
      <b/>
      <sz val="12"/>
      <color indexed="9"/>
      <name val="Calibri"/>
      <family val="2"/>
    </font>
    <font>
      <i/>
      <sz val="12"/>
      <color indexed="56"/>
      <name val="Calibri"/>
      <family val="2"/>
    </font>
    <font>
      <b/>
      <sz val="10"/>
      <color indexed="8"/>
      <name val="Trebuchet MS"/>
      <family val="2"/>
    </font>
    <font>
      <b/>
      <sz val="14"/>
      <color indexed="12"/>
      <name val="Calibri"/>
      <family val="2"/>
    </font>
    <font>
      <b/>
      <sz val="14"/>
      <color indexed="56"/>
      <name val="Calibri"/>
      <family val="2"/>
    </font>
    <font>
      <b/>
      <sz val="12"/>
      <color indexed="9"/>
      <name val="Trebuchet MS"/>
      <family val="2"/>
    </font>
    <font>
      <b/>
      <sz val="44"/>
      <color indexed="9"/>
      <name val="Calibri"/>
      <family val="0"/>
    </font>
    <font>
      <b/>
      <sz val="44"/>
      <color indexed="56"/>
      <name val="Calibri"/>
      <family val="0"/>
    </font>
    <font>
      <b/>
      <sz val="36"/>
      <color indexed="9"/>
      <name val="Calibri"/>
      <family val="0"/>
    </font>
    <font>
      <b/>
      <sz val="36"/>
      <color indexed="56"/>
      <name val="Calibri"/>
      <family val="0"/>
    </font>
    <font>
      <b/>
      <u val="single"/>
      <sz val="32"/>
      <color indexed="56"/>
      <name val="Calibri"/>
      <family val="0"/>
    </font>
    <font>
      <b/>
      <sz val="32"/>
      <color indexed="56"/>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Trebuchet MS"/>
      <family val="2"/>
    </font>
    <font>
      <b/>
      <sz val="12"/>
      <color rgb="FFFFFFFF"/>
      <name val="Calibri"/>
      <family val="2"/>
    </font>
    <font>
      <b/>
      <sz val="12"/>
      <color rgb="FF002060"/>
      <name val="Calibri"/>
      <family val="2"/>
    </font>
    <font>
      <sz val="12"/>
      <color rgb="FF002060"/>
      <name val="Calibri"/>
      <family val="2"/>
    </font>
    <font>
      <i/>
      <sz val="12"/>
      <color rgb="FF002060"/>
      <name val="Calibri"/>
      <family val="2"/>
    </font>
    <font>
      <b/>
      <sz val="12"/>
      <color rgb="FF003370"/>
      <name val="Calibri"/>
      <family val="2"/>
    </font>
    <font>
      <sz val="12"/>
      <color rgb="FF003370"/>
      <name val="Calibri"/>
      <family val="2"/>
    </font>
    <font>
      <i/>
      <sz val="12"/>
      <color rgb="FF003370"/>
      <name val="Calibri"/>
      <family val="2"/>
    </font>
    <font>
      <sz val="12"/>
      <color rgb="FF003366"/>
      <name val="Calibri"/>
      <family val="2"/>
    </font>
    <font>
      <b/>
      <sz val="12"/>
      <color rgb="FF003366"/>
      <name val="Calibri"/>
      <family val="2"/>
    </font>
    <font>
      <sz val="10"/>
      <color rgb="FF002060"/>
      <name val="Calibri"/>
      <family val="2"/>
    </font>
    <font>
      <sz val="10"/>
      <color theme="1"/>
      <name val="Calibri"/>
      <family val="2"/>
    </font>
    <font>
      <sz val="11"/>
      <color rgb="FF000000"/>
      <name val="Calibri"/>
      <family val="2"/>
    </font>
    <font>
      <sz val="12"/>
      <color theme="1"/>
      <name val="Calibri"/>
      <family val="2"/>
    </font>
    <font>
      <b/>
      <sz val="10"/>
      <color theme="1"/>
      <name val="Trebuchet MS"/>
      <family val="2"/>
    </font>
    <font>
      <b/>
      <sz val="14"/>
      <color theme="10"/>
      <name val="Calibri"/>
      <family val="2"/>
    </font>
    <font>
      <b/>
      <sz val="14"/>
      <color theme="3"/>
      <name val="Calibri"/>
      <family val="2"/>
    </font>
    <font>
      <b/>
      <sz val="12"/>
      <color theme="0"/>
      <name val="Trebuchet MS"/>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bgColor indexed="64"/>
      </patternFill>
    </fill>
    <fill>
      <patternFill patternType="solid">
        <fgColor rgb="FF002060"/>
        <bgColor indexed="64"/>
      </patternFill>
    </fill>
    <fill>
      <patternFill patternType="solid">
        <fgColor rgb="FFD9D9D9"/>
        <bgColor indexed="64"/>
      </patternFill>
    </fill>
    <fill>
      <patternFill patternType="solid">
        <fgColor theme="0" tint="-0.4999699890613556"/>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medium">
        <color rgb="FF000000"/>
      </top>
      <bottom style="double">
        <color rgb="FF000000"/>
      </bottom>
    </border>
    <border>
      <left style="medium">
        <color rgb="FFFFFFFF"/>
      </left>
      <right/>
      <top/>
      <bottom/>
    </border>
    <border>
      <left/>
      <right/>
      <top/>
      <bottom style="thick">
        <color rgb="FFFFFFFF"/>
      </bottom>
    </border>
    <border>
      <left/>
      <right/>
      <top style="thick">
        <color rgb="FFFFFFFF"/>
      </top>
      <bottom/>
    </border>
    <border>
      <left style="thin"/>
      <right style="thin"/>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49">
    <xf numFmtId="0" fontId="0" fillId="0" borderId="0" xfId="0" applyFont="1" applyAlignment="1">
      <alignment/>
    </xf>
    <xf numFmtId="0" fontId="59" fillId="33" borderId="10" xfId="0" applyFont="1" applyFill="1" applyBorder="1" applyAlignment="1">
      <alignment horizontal="center" wrapText="1"/>
    </xf>
    <xf numFmtId="0" fontId="60" fillId="34" borderId="0" xfId="0" applyFont="1" applyFill="1" applyAlignment="1">
      <alignment horizontal="center" wrapText="1" readingOrder="1"/>
    </xf>
    <xf numFmtId="0" fontId="61" fillId="0" borderId="0" xfId="0" applyFont="1" applyAlignment="1">
      <alignment horizontal="center" wrapText="1" readingOrder="1"/>
    </xf>
    <xf numFmtId="0" fontId="62" fillId="0" borderId="11" xfId="0" applyFont="1" applyBorder="1" applyAlignment="1">
      <alignment horizontal="center" wrapText="1" readingOrder="1"/>
    </xf>
    <xf numFmtId="0" fontId="61" fillId="0" borderId="11" xfId="0" applyFont="1" applyBorder="1" applyAlignment="1">
      <alignment horizontal="center" wrapText="1" readingOrder="1"/>
    </xf>
    <xf numFmtId="0" fontId="60" fillId="34" borderId="0" xfId="0" applyFont="1" applyFill="1" applyAlignment="1">
      <alignment horizontal="justify" vertical="center" wrapText="1" readingOrder="1"/>
    </xf>
    <xf numFmtId="0" fontId="60" fillId="34" borderId="0" xfId="0" applyFont="1" applyFill="1" applyAlignment="1">
      <alignment horizontal="right" vertical="center" wrapText="1" indent="1" readingOrder="1"/>
    </xf>
    <xf numFmtId="0" fontId="61" fillId="0" borderId="12" xfId="0" applyFont="1" applyBorder="1" applyAlignment="1">
      <alignment horizontal="justify" vertical="center" wrapText="1" readingOrder="1"/>
    </xf>
    <xf numFmtId="0" fontId="63" fillId="0" borderId="12" xfId="0" applyFont="1" applyBorder="1" applyAlignment="1">
      <alignment horizontal="justify" vertical="center" wrapText="1" readingOrder="1"/>
    </xf>
    <xf numFmtId="0" fontId="61" fillId="35" borderId="0" xfId="0" applyFont="1" applyFill="1" applyAlignment="1">
      <alignment horizontal="justify" vertical="center" wrapText="1" readingOrder="1"/>
    </xf>
    <xf numFmtId="0" fontId="60" fillId="34" borderId="0" xfId="0" applyFont="1" applyFill="1" applyAlignment="1">
      <alignment horizontal="left" wrapText="1" indent="1" readingOrder="1"/>
    </xf>
    <xf numFmtId="0" fontId="64" fillId="35" borderId="0" xfId="0" applyFont="1" applyFill="1" applyAlignment="1">
      <alignment horizontal="left" wrapText="1" indent="1" readingOrder="1"/>
    </xf>
    <xf numFmtId="0" fontId="60" fillId="34" borderId="13" xfId="0" applyFont="1" applyFill="1" applyBorder="1" applyAlignment="1">
      <alignment horizontal="left" vertical="center" wrapText="1" indent="1" readingOrder="1"/>
    </xf>
    <xf numFmtId="0" fontId="65" fillId="0" borderId="14" xfId="0" applyFont="1" applyBorder="1" applyAlignment="1">
      <alignment horizontal="left" vertical="center" wrapText="1" indent="1" readingOrder="1"/>
    </xf>
    <xf numFmtId="0" fontId="65" fillId="0" borderId="0" xfId="0" applyFont="1" applyAlignment="1">
      <alignment horizontal="left" vertical="center" wrapText="1" indent="1" readingOrder="1"/>
    </xf>
    <xf numFmtId="0" fontId="62" fillId="0" borderId="0" xfId="0" applyFont="1" applyAlignment="1">
      <alignment horizontal="left" vertical="center" wrapText="1" indent="1" readingOrder="1"/>
    </xf>
    <xf numFmtId="0" fontId="64" fillId="35" borderId="0" xfId="0" applyFont="1" applyFill="1" applyAlignment="1">
      <alignment horizontal="left" vertical="center" wrapText="1" indent="1" readingOrder="1"/>
    </xf>
    <xf numFmtId="0" fontId="64" fillId="0" borderId="0" xfId="0" applyFont="1" applyAlignment="1">
      <alignment horizontal="left" wrapText="1" indent="1" readingOrder="1"/>
    </xf>
    <xf numFmtId="0" fontId="66" fillId="0" borderId="0" xfId="0" applyFont="1" applyAlignment="1">
      <alignment horizontal="left" wrapText="1" readingOrder="1"/>
    </xf>
    <xf numFmtId="9" fontId="66" fillId="0" borderId="0" xfId="0" applyNumberFormat="1" applyFont="1" applyAlignment="1">
      <alignment horizontal="right" wrapText="1" readingOrder="1"/>
    </xf>
    <xf numFmtId="0" fontId="60" fillId="34" borderId="0" xfId="0" applyFont="1" applyFill="1" applyAlignment="1">
      <alignment horizontal="left" vertical="top" wrapText="1" readingOrder="1"/>
    </xf>
    <xf numFmtId="0" fontId="67" fillId="0" borderId="0" xfId="0" applyFont="1" applyAlignment="1">
      <alignment horizontal="left" wrapText="1" readingOrder="1"/>
    </xf>
    <xf numFmtId="0" fontId="68" fillId="35" borderId="0" xfId="0" applyFont="1" applyFill="1" applyAlignment="1">
      <alignment horizontal="left" wrapText="1" readingOrder="1"/>
    </xf>
    <xf numFmtId="0" fontId="69" fillId="0" borderId="0" xfId="0" applyFont="1" applyAlignment="1">
      <alignment horizontal="left" readingOrder="1"/>
    </xf>
    <xf numFmtId="0" fontId="69" fillId="0" borderId="0" xfId="0" applyFont="1" applyAlignment="1">
      <alignment readingOrder="1"/>
    </xf>
    <xf numFmtId="0" fontId="0" fillId="0" borderId="0" xfId="0" applyBorder="1" applyAlignment="1">
      <alignment/>
    </xf>
    <xf numFmtId="0" fontId="70" fillId="0" borderId="0" xfId="0" applyFont="1" applyAlignment="1">
      <alignment readingOrder="1"/>
    </xf>
    <xf numFmtId="0" fontId="60" fillId="34" borderId="0" xfId="0" applyFont="1" applyFill="1" applyAlignment="1">
      <alignment vertical="top" wrapText="1"/>
    </xf>
    <xf numFmtId="0" fontId="67" fillId="0" borderId="0" xfId="0" applyFont="1" applyAlignment="1">
      <alignment wrapText="1"/>
    </xf>
    <xf numFmtId="0" fontId="68" fillId="35" borderId="0" xfId="0" applyFont="1" applyFill="1" applyAlignment="1">
      <alignment wrapText="1"/>
    </xf>
    <xf numFmtId="2" fontId="71" fillId="0" borderId="10" xfId="0" applyNumberFormat="1" applyFont="1" applyBorder="1" applyAlignment="1">
      <alignment horizontal="center"/>
    </xf>
    <xf numFmtId="2" fontId="71" fillId="0" borderId="10" xfId="0" applyNumberFormat="1" applyFont="1" applyFill="1" applyBorder="1" applyAlignment="1">
      <alignment horizontal="center"/>
    </xf>
    <xf numFmtId="2" fontId="71" fillId="0" borderId="10" xfId="0" applyNumberFormat="1" applyFont="1" applyFill="1" applyBorder="1" applyAlignment="1">
      <alignment horizontal="center" vertical="top" wrapText="1"/>
    </xf>
    <xf numFmtId="0" fontId="62" fillId="0" borderId="12" xfId="0" applyFont="1" applyBorder="1" applyAlignment="1">
      <alignment horizontal="left" vertical="top" wrapText="1" readingOrder="1"/>
    </xf>
    <xf numFmtId="0" fontId="51" fillId="0" borderId="0" xfId="52" applyAlignment="1" applyProtection="1">
      <alignment/>
      <protection/>
    </xf>
    <xf numFmtId="0" fontId="51" fillId="0" borderId="0" xfId="52" applyAlignment="1" applyProtection="1">
      <alignment horizontal="center"/>
      <protection/>
    </xf>
    <xf numFmtId="3" fontId="64" fillId="0" borderId="0" xfId="0" applyNumberFormat="1" applyFont="1" applyAlignment="1">
      <alignment horizontal="right" vertical="center" wrapText="1" readingOrder="1"/>
    </xf>
    <xf numFmtId="3" fontId="64" fillId="0" borderId="0" xfId="0" applyNumberFormat="1" applyFont="1" applyAlignment="1">
      <alignment horizontal="right" wrapText="1" readingOrder="1"/>
    </xf>
    <xf numFmtId="3" fontId="67" fillId="0" borderId="0" xfId="0" applyNumberFormat="1" applyFont="1" applyAlignment="1">
      <alignment horizontal="right" wrapText="1" readingOrder="1"/>
    </xf>
    <xf numFmtId="1" fontId="67" fillId="0" borderId="0" xfId="0" applyNumberFormat="1" applyFont="1" applyAlignment="1">
      <alignment horizontal="right" wrapText="1" readingOrder="1"/>
    </xf>
    <xf numFmtId="1" fontId="0" fillId="0" borderId="0" xfId="0" applyNumberFormat="1" applyAlignment="1">
      <alignment/>
    </xf>
    <xf numFmtId="3" fontId="68" fillId="35" borderId="0" xfId="0" applyNumberFormat="1" applyFont="1" applyFill="1" applyAlignment="1">
      <alignment horizontal="right" wrapText="1" readingOrder="1"/>
    </xf>
    <xf numFmtId="3" fontId="0" fillId="0" borderId="0" xfId="0" applyNumberFormat="1" applyAlignment="1">
      <alignment/>
    </xf>
    <xf numFmtId="3" fontId="64" fillId="35" borderId="0" xfId="0" applyNumberFormat="1" applyFont="1" applyFill="1" applyAlignment="1">
      <alignment horizontal="right" wrapText="1" indent="1" readingOrder="1"/>
    </xf>
    <xf numFmtId="3" fontId="67" fillId="0" borderId="0" xfId="0" applyNumberFormat="1" applyFont="1" applyAlignment="1">
      <alignment horizontal="right" wrapText="1"/>
    </xf>
    <xf numFmtId="3" fontId="68" fillId="35" borderId="0" xfId="0" applyNumberFormat="1" applyFont="1" applyFill="1" applyAlignment="1">
      <alignment horizontal="right" wrapText="1"/>
    </xf>
    <xf numFmtId="3" fontId="65" fillId="0" borderId="0" xfId="0" applyNumberFormat="1" applyFont="1" applyFill="1" applyAlignment="1">
      <alignment horizontal="right" wrapText="1" indent="1" readingOrder="1"/>
    </xf>
    <xf numFmtId="3" fontId="64" fillId="0" borderId="0" xfId="0" applyNumberFormat="1" applyFont="1" applyFill="1" applyAlignment="1">
      <alignment horizontal="right" vertical="center" wrapText="1" indent="1" readingOrder="1"/>
    </xf>
    <xf numFmtId="3" fontId="0" fillId="0" borderId="0" xfId="0" applyNumberFormat="1" applyBorder="1" applyAlignment="1">
      <alignment/>
    </xf>
    <xf numFmtId="3" fontId="65" fillId="0" borderId="0" xfId="0" applyNumberFormat="1" applyFont="1" applyFill="1" applyAlignment="1">
      <alignment horizontal="right" vertical="center" wrapText="1" indent="1" readingOrder="1"/>
    </xf>
    <xf numFmtId="3" fontId="62" fillId="0" borderId="11" xfId="0" applyNumberFormat="1" applyFont="1" applyBorder="1" applyAlignment="1">
      <alignment horizontal="center" wrapText="1" readingOrder="1"/>
    </xf>
    <xf numFmtId="3" fontId="65" fillId="0" borderId="0" xfId="0" applyNumberFormat="1" applyFont="1" applyFill="1" applyAlignment="1">
      <alignment horizontal="right" vertical="center" wrapText="1" indent="1" readingOrder="1"/>
    </xf>
    <xf numFmtId="0" fontId="62" fillId="0" borderId="0" xfId="0" applyFont="1" applyAlignment="1">
      <alignment horizontal="left" readingOrder="1"/>
    </xf>
    <xf numFmtId="0" fontId="65" fillId="0" borderId="0" xfId="0" applyFont="1" applyAlignment="1">
      <alignment/>
    </xf>
    <xf numFmtId="3" fontId="61" fillId="0" borderId="0" xfId="0" applyNumberFormat="1" applyFont="1" applyAlignment="1">
      <alignment horizontal="right" vertical="center" wrapText="1" readingOrder="1"/>
    </xf>
    <xf numFmtId="0" fontId="0" fillId="0" borderId="0" xfId="0" applyAlignment="1">
      <alignment horizontal="right"/>
    </xf>
    <xf numFmtId="9" fontId="62" fillId="0" borderId="0" xfId="0" applyNumberFormat="1" applyFont="1" applyAlignment="1">
      <alignment horizontal="right" vertical="center" wrapText="1" readingOrder="1"/>
    </xf>
    <xf numFmtId="3" fontId="62" fillId="0" borderId="0" xfId="0" applyNumberFormat="1" applyFont="1" applyAlignment="1">
      <alignment horizontal="right" vertical="center" wrapText="1" readingOrder="1"/>
    </xf>
    <xf numFmtId="3" fontId="62" fillId="0" borderId="0" xfId="0" applyNumberFormat="1" applyFont="1" applyAlignment="1">
      <alignment horizontal="right" vertical="center" wrapText="1" readingOrder="1"/>
    </xf>
    <xf numFmtId="3" fontId="61" fillId="35" borderId="0" xfId="0" applyNumberFormat="1" applyFont="1" applyFill="1" applyAlignment="1">
      <alignment horizontal="right" vertical="center" wrapText="1" readingOrder="1"/>
    </xf>
    <xf numFmtId="1" fontId="72" fillId="0" borderId="0" xfId="0" applyNumberFormat="1" applyFont="1" applyAlignment="1">
      <alignment horizontal="right"/>
    </xf>
    <xf numFmtId="3" fontId="61" fillId="35" borderId="0" xfId="0" applyNumberFormat="1" applyFont="1" applyFill="1" applyAlignment="1">
      <alignment vertical="center" wrapText="1" readingOrder="1"/>
    </xf>
    <xf numFmtId="3" fontId="65" fillId="0" borderId="14" xfId="0" applyNumberFormat="1" applyFont="1" applyBorder="1" applyAlignment="1">
      <alignment horizontal="right" vertical="center" wrapText="1" readingOrder="1"/>
    </xf>
    <xf numFmtId="3" fontId="65" fillId="0" borderId="0" xfId="0" applyNumberFormat="1" applyFont="1" applyAlignment="1">
      <alignment horizontal="right" vertical="center" wrapText="1" readingOrder="1"/>
    </xf>
    <xf numFmtId="3" fontId="64" fillId="35" borderId="0" xfId="0" applyNumberFormat="1" applyFont="1" applyFill="1" applyAlignment="1">
      <alignment horizontal="right" vertical="center" wrapText="1" readingOrder="1"/>
    </xf>
    <xf numFmtId="0" fontId="0" fillId="0" borderId="0" xfId="0" applyAlignment="1">
      <alignment/>
    </xf>
    <xf numFmtId="3" fontId="64" fillId="0" borderId="0" xfId="0" applyNumberFormat="1" applyFont="1" applyFill="1" applyAlignment="1">
      <alignment vertical="center" wrapText="1" readingOrder="1"/>
    </xf>
    <xf numFmtId="9" fontId="66" fillId="0" borderId="0" xfId="0" applyNumberFormat="1" applyFont="1" applyFill="1" applyAlignment="1">
      <alignment wrapText="1" readingOrder="1"/>
    </xf>
    <xf numFmtId="0" fontId="64" fillId="0" borderId="0" xfId="0" applyFont="1" applyFill="1" applyAlignment="1">
      <alignment horizontal="left" wrapText="1" indent="1" readingOrder="1"/>
    </xf>
    <xf numFmtId="3" fontId="64" fillId="0" borderId="0" xfId="0" applyNumberFormat="1" applyFont="1" applyFill="1" applyAlignment="1">
      <alignment wrapText="1" readingOrder="1"/>
    </xf>
    <xf numFmtId="0" fontId="66" fillId="0" borderId="0" xfId="0" applyFont="1" applyFill="1" applyAlignment="1">
      <alignment horizontal="left" wrapText="1" readingOrder="1"/>
    </xf>
    <xf numFmtId="0" fontId="73" fillId="0" borderId="0" xfId="0" applyFont="1" applyFill="1" applyBorder="1" applyAlignment="1">
      <alignment horizontal="left" wrapText="1"/>
    </xf>
    <xf numFmtId="0" fontId="0" fillId="0" borderId="0" xfId="0" applyFill="1" applyBorder="1" applyAlignment="1">
      <alignment/>
    </xf>
    <xf numFmtId="0" fontId="65" fillId="0" borderId="0" xfId="0" applyFont="1" applyFill="1" applyAlignment="1">
      <alignment horizontal="left" wrapText="1" indent="1" readingOrder="1"/>
    </xf>
    <xf numFmtId="3" fontId="65" fillId="0" borderId="0" xfId="0" applyNumberFormat="1" applyFont="1" applyFill="1" applyAlignment="1">
      <alignment horizontal="right" wrapText="1" readingOrder="1"/>
    </xf>
    <xf numFmtId="0" fontId="62" fillId="0" borderId="0" xfId="0" applyFont="1" applyFill="1" applyAlignment="1">
      <alignment horizontal="left" readingOrder="1"/>
    </xf>
    <xf numFmtId="3" fontId="64" fillId="35" borderId="0" xfId="0" applyNumberFormat="1" applyFont="1" applyFill="1" applyAlignment="1">
      <alignment horizontal="left" wrapText="1" indent="1" readingOrder="1"/>
    </xf>
    <xf numFmtId="0" fontId="66" fillId="0" borderId="0" xfId="0" applyFont="1" applyFill="1" applyAlignment="1">
      <alignment horizontal="left" wrapText="1" indent="1" readingOrder="1"/>
    </xf>
    <xf numFmtId="3" fontId="62" fillId="0" borderId="0" xfId="0" applyNumberFormat="1" applyFont="1" applyFill="1" applyAlignment="1">
      <alignment horizontal="center" wrapText="1" readingOrder="1"/>
    </xf>
    <xf numFmtId="0" fontId="69" fillId="0" borderId="0" xfId="0" applyFont="1" applyAlignment="1">
      <alignment vertical="center" wrapText="1" readingOrder="1"/>
    </xf>
    <xf numFmtId="0" fontId="69" fillId="0" borderId="0" xfId="0" applyFont="1" applyAlignment="1">
      <alignment wrapText="1" readingOrder="1"/>
    </xf>
    <xf numFmtId="3" fontId="65" fillId="0" borderId="0" xfId="0" applyNumberFormat="1" applyFont="1" applyBorder="1" applyAlignment="1">
      <alignment horizontal="right" vertical="center" wrapText="1" readingOrder="1"/>
    </xf>
    <xf numFmtId="0" fontId="0" fillId="0" borderId="10" xfId="0" applyFont="1" applyBorder="1" applyAlignment="1">
      <alignment horizontal="left" wrapText="1"/>
    </xf>
    <xf numFmtId="0" fontId="0" fillId="36" borderId="10" xfId="0" applyFont="1" applyFill="1" applyBorder="1" applyAlignment="1">
      <alignment horizontal="left" wrapText="1"/>
    </xf>
    <xf numFmtId="2" fontId="0" fillId="36" borderId="10" xfId="0" applyNumberFormat="1" applyFont="1" applyFill="1" applyBorder="1" applyAlignment="1">
      <alignment horizontal="center"/>
    </xf>
    <xf numFmtId="0" fontId="0" fillId="36" borderId="10" xfId="0" applyFont="1" applyFill="1" applyBorder="1" applyAlignment="1">
      <alignment horizontal="center"/>
    </xf>
    <xf numFmtId="4" fontId="0" fillId="0" borderId="10" xfId="0" applyNumberFormat="1" applyFont="1" applyFill="1" applyBorder="1" applyAlignment="1">
      <alignment horizontal="center"/>
    </xf>
    <xf numFmtId="2" fontId="0" fillId="0" borderId="10" xfId="0" applyNumberFormat="1" applyFont="1" applyBorder="1" applyAlignment="1">
      <alignment horizontal="center"/>
    </xf>
    <xf numFmtId="2" fontId="0" fillId="0" borderId="10" xfId="0" applyNumberFormat="1" applyFont="1" applyFill="1" applyBorder="1" applyAlignment="1">
      <alignment horizontal="center"/>
    </xf>
    <xf numFmtId="0" fontId="0" fillId="0" borderId="10" xfId="0" applyFont="1" applyBorder="1" applyAlignment="1">
      <alignment horizontal="center"/>
    </xf>
    <xf numFmtId="3" fontId="0" fillId="0" borderId="10" xfId="0" applyNumberFormat="1" applyFont="1" applyFill="1" applyBorder="1" applyAlignment="1">
      <alignment horizontal="center"/>
    </xf>
    <xf numFmtId="1" fontId="0" fillId="0" borderId="10" xfId="0" applyNumberFormat="1" applyFont="1" applyBorder="1" applyAlignment="1">
      <alignment horizontal="center"/>
    </xf>
    <xf numFmtId="0" fontId="0" fillId="0" borderId="0" xfId="0" applyFont="1" applyAlignment="1">
      <alignment/>
    </xf>
    <xf numFmtId="0" fontId="0" fillId="0" borderId="0" xfId="0" applyFont="1" applyAlignment="1">
      <alignment horizontal="center"/>
    </xf>
    <xf numFmtId="2" fontId="0" fillId="0" borderId="0" xfId="0" applyNumberFormat="1" applyFont="1" applyAlignment="1">
      <alignment horizontal="center"/>
    </xf>
    <xf numFmtId="0" fontId="70" fillId="0" borderId="0" xfId="0" applyFont="1" applyAlignment="1">
      <alignment/>
    </xf>
    <xf numFmtId="1" fontId="0" fillId="0" borderId="10" xfId="0" applyNumberFormat="1" applyFont="1" applyFill="1" applyBorder="1" applyAlignment="1">
      <alignment horizontal="center"/>
    </xf>
    <xf numFmtId="0" fontId="0" fillId="37" borderId="0" xfId="0" applyFont="1" applyFill="1" applyAlignment="1">
      <alignment/>
    </xf>
    <xf numFmtId="0" fontId="0" fillId="37" borderId="0" xfId="0" applyFont="1" applyFill="1" applyAlignment="1">
      <alignment horizontal="center"/>
    </xf>
    <xf numFmtId="2" fontId="0" fillId="37" borderId="0" xfId="0" applyNumberFormat="1" applyFont="1" applyFill="1" applyAlignment="1">
      <alignment horizontal="center"/>
    </xf>
    <xf numFmtId="0" fontId="45" fillId="33" borderId="15" xfId="0" applyFont="1" applyFill="1" applyBorder="1" applyAlignment="1">
      <alignment horizontal="center" wrapText="1"/>
    </xf>
    <xf numFmtId="2" fontId="45" fillId="33" borderId="15" xfId="0" applyNumberFormat="1" applyFont="1" applyFill="1" applyBorder="1" applyAlignment="1">
      <alignment horizontal="center" wrapText="1"/>
    </xf>
    <xf numFmtId="0" fontId="45" fillId="37" borderId="0" xfId="0" applyFont="1" applyFill="1" applyBorder="1" applyAlignment="1">
      <alignment horizontal="center" wrapText="1"/>
    </xf>
    <xf numFmtId="1" fontId="45" fillId="37" borderId="0" xfId="0" applyNumberFormat="1" applyFont="1" applyFill="1" applyBorder="1" applyAlignment="1">
      <alignment horizontal="center" wrapText="1"/>
    </xf>
    <xf numFmtId="0" fontId="0" fillId="37" borderId="0" xfId="0" applyFill="1" applyBorder="1" applyAlignment="1">
      <alignment/>
    </xf>
    <xf numFmtId="0" fontId="0" fillId="37" borderId="0" xfId="0" applyFill="1" applyBorder="1" applyAlignment="1">
      <alignment wrapText="1"/>
    </xf>
    <xf numFmtId="0" fontId="0" fillId="37" borderId="16" xfId="0" applyFill="1" applyBorder="1" applyAlignment="1">
      <alignment/>
    </xf>
    <xf numFmtId="0" fontId="0" fillId="37" borderId="17" xfId="0" applyFill="1" applyBorder="1" applyAlignment="1">
      <alignment/>
    </xf>
    <xf numFmtId="0" fontId="0" fillId="37" borderId="18" xfId="0" applyFill="1" applyBorder="1" applyAlignment="1">
      <alignment/>
    </xf>
    <xf numFmtId="0" fontId="0" fillId="37" borderId="19" xfId="0" applyFill="1" applyBorder="1" applyAlignment="1">
      <alignment/>
    </xf>
    <xf numFmtId="0" fontId="0" fillId="37" borderId="20" xfId="0" applyFill="1" applyBorder="1" applyAlignment="1">
      <alignment/>
    </xf>
    <xf numFmtId="0" fontId="57" fillId="37" borderId="19" xfId="0" applyFont="1" applyFill="1" applyBorder="1" applyAlignment="1">
      <alignment/>
    </xf>
    <xf numFmtId="0" fontId="57" fillId="37" borderId="19" xfId="0" applyFont="1" applyFill="1" applyBorder="1" applyAlignment="1">
      <alignment horizontal="left" indent="1"/>
    </xf>
    <xf numFmtId="0" fontId="0" fillId="37" borderId="19" xfId="0" applyFill="1" applyBorder="1" applyAlignment="1">
      <alignment wrapText="1"/>
    </xf>
    <xf numFmtId="0" fontId="0" fillId="37" borderId="21" xfId="0" applyFill="1" applyBorder="1" applyAlignment="1">
      <alignment/>
    </xf>
    <xf numFmtId="0" fontId="0" fillId="37" borderId="22" xfId="0" applyFill="1" applyBorder="1" applyAlignment="1">
      <alignment/>
    </xf>
    <xf numFmtId="0" fontId="0" fillId="37" borderId="23" xfId="0" applyFill="1" applyBorder="1" applyAlignment="1">
      <alignment/>
    </xf>
    <xf numFmtId="0" fontId="74" fillId="0" borderId="0" xfId="52" applyFont="1" applyAlignment="1" applyProtection="1">
      <alignment/>
      <protection/>
    </xf>
    <xf numFmtId="0" fontId="62" fillId="0" borderId="0" xfId="0" applyFont="1" applyAlignment="1">
      <alignment horizontal="left" wrapText="1" readingOrder="1"/>
    </xf>
    <xf numFmtId="0" fontId="69" fillId="0" borderId="0" xfId="0" applyFont="1" applyAlignment="1">
      <alignment readingOrder="1"/>
    </xf>
    <xf numFmtId="0" fontId="62" fillId="0" borderId="0" xfId="0" applyFont="1" applyAlignment="1">
      <alignment wrapText="1"/>
    </xf>
    <xf numFmtId="10" fontId="0" fillId="37" borderId="0" xfId="59" applyNumberFormat="1" applyFont="1" applyFill="1" applyAlignment="1">
      <alignment/>
    </xf>
    <xf numFmtId="0" fontId="60" fillId="0" borderId="0" xfId="0" applyFont="1" applyFill="1" applyAlignment="1">
      <alignment readingOrder="1"/>
    </xf>
    <xf numFmtId="0" fontId="0" fillId="0" borderId="0" xfId="0" applyFill="1" applyAlignment="1">
      <alignment/>
    </xf>
    <xf numFmtId="3" fontId="62" fillId="0" borderId="0" xfId="0" applyNumberFormat="1" applyFont="1" applyFill="1" applyBorder="1" applyAlignment="1">
      <alignment horizontal="center" wrapText="1" readingOrder="1"/>
    </xf>
    <xf numFmtId="0" fontId="63" fillId="0" borderId="0" xfId="0" applyFont="1" applyFill="1" applyBorder="1" applyAlignment="1">
      <alignment horizontal="justify" vertical="center" wrapText="1" readingOrder="1"/>
    </xf>
    <xf numFmtId="9" fontId="62" fillId="0" borderId="0" xfId="0" applyNumberFormat="1" applyFont="1" applyFill="1" applyBorder="1" applyAlignment="1">
      <alignment horizontal="right" vertical="center" wrapText="1" readingOrder="1"/>
    </xf>
    <xf numFmtId="0" fontId="0" fillId="0" borderId="0" xfId="0" applyBorder="1" applyAlignment="1">
      <alignment horizontal="right"/>
    </xf>
    <xf numFmtId="9" fontId="62" fillId="0" borderId="0" xfId="0" applyNumberFormat="1" applyFont="1" applyBorder="1" applyAlignment="1">
      <alignment horizontal="right" vertical="center" wrapText="1" readingOrder="1"/>
    </xf>
    <xf numFmtId="3" fontId="65" fillId="0" borderId="0" xfId="0" applyNumberFormat="1" applyFont="1" applyFill="1" applyBorder="1" applyAlignment="1">
      <alignment horizontal="right" vertical="center" wrapText="1" indent="1" readingOrder="1"/>
    </xf>
    <xf numFmtId="0" fontId="60" fillId="34" borderId="0" xfId="0" applyFont="1" applyFill="1" applyBorder="1" applyAlignment="1">
      <alignment horizontal="left" vertical="center" wrapText="1" indent="1" readingOrder="1"/>
    </xf>
    <xf numFmtId="0" fontId="62" fillId="0" borderId="0" xfId="0" applyFont="1" applyBorder="1" applyAlignment="1">
      <alignment horizontal="left" vertical="center" wrapText="1" indent="1" readingOrder="1"/>
    </xf>
    <xf numFmtId="0" fontId="4" fillId="0" borderId="0" xfId="56" applyFont="1" applyFill="1" applyBorder="1" applyAlignment="1">
      <alignment horizontal="left" wrapText="1" readingOrder="1"/>
      <protection/>
    </xf>
    <xf numFmtId="3" fontId="65" fillId="0" borderId="0" xfId="0" applyNumberFormat="1" applyFont="1" applyFill="1" applyBorder="1" applyAlignment="1">
      <alignment horizontal="right" wrapText="1" readingOrder="1"/>
    </xf>
    <xf numFmtId="0" fontId="62" fillId="0" borderId="0" xfId="0" applyFont="1" applyFill="1" applyBorder="1" applyAlignment="1">
      <alignment horizontal="left" readingOrder="1"/>
    </xf>
    <xf numFmtId="0" fontId="69" fillId="0" borderId="0" xfId="0" applyFont="1" applyAlignment="1">
      <alignment horizontal="left" readingOrder="1"/>
    </xf>
    <xf numFmtId="0" fontId="75" fillId="0" borderId="0" xfId="0" applyFont="1" applyAlignment="1">
      <alignment horizontal="left" vertical="center"/>
    </xf>
    <xf numFmtId="0" fontId="60" fillId="34" borderId="0" xfId="0" applyFont="1" applyFill="1" applyAlignment="1">
      <alignment horizontal="right" vertical="center" wrapText="1" readingOrder="1"/>
    </xf>
    <xf numFmtId="0" fontId="76" fillId="33" borderId="10" xfId="0" applyFont="1" applyFill="1" applyBorder="1" applyAlignment="1">
      <alignment horizontal="center" wrapText="1"/>
    </xf>
    <xf numFmtId="0" fontId="8" fillId="0" borderId="0" xfId="0" applyFont="1" applyAlignment="1">
      <alignment readingOrder="1"/>
    </xf>
    <xf numFmtId="0" fontId="70" fillId="0" borderId="0" xfId="0" applyFont="1" applyFill="1" applyAlignment="1">
      <alignment readingOrder="1"/>
    </xf>
    <xf numFmtId="0" fontId="70" fillId="0" borderId="0" xfId="0" applyFont="1" applyAlignment="1">
      <alignment wrapText="1" readingOrder="1"/>
    </xf>
    <xf numFmtId="0" fontId="69" fillId="0" borderId="0" xfId="0" applyFont="1" applyFill="1" applyBorder="1" applyAlignment="1">
      <alignment horizontal="left" wrapText="1" readingOrder="1"/>
    </xf>
    <xf numFmtId="0" fontId="69" fillId="0" borderId="0" xfId="0" applyFont="1" applyAlignment="1">
      <alignment horizontal="left" readingOrder="1"/>
    </xf>
    <xf numFmtId="0" fontId="60" fillId="34" borderId="0" xfId="0" applyFont="1" applyFill="1" applyAlignment="1">
      <alignment horizontal="left" wrapText="1" readingOrder="1"/>
    </xf>
    <xf numFmtId="0" fontId="60" fillId="34" borderId="0" xfId="0" applyFont="1" applyFill="1" applyAlignment="1">
      <alignment horizontal="center" wrapText="1" readingOrder="1"/>
    </xf>
    <xf numFmtId="0" fontId="60" fillId="0" borderId="0" xfId="0" applyFont="1" applyFill="1" applyAlignment="1">
      <alignment horizontal="center" wrapText="1" readingOrder="1"/>
    </xf>
    <xf numFmtId="0" fontId="60" fillId="34" borderId="0" xfId="0" applyFont="1" applyFill="1" applyAlignment="1">
      <alignment horizontal="center" readingOrder="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PSTN </a:t>
            </a:r>
            <a:r>
              <a:rPr lang="en-US" cap="none" sz="1200" b="1" i="0" u="none" baseline="0">
                <a:solidFill>
                  <a:srgbClr val="000000"/>
                </a:solidFill>
                <a:latin typeface="Calibri"/>
                <a:ea typeface="Calibri"/>
                <a:cs typeface="Calibri"/>
              </a:rPr>
              <a:t>Number of Access Lines </a:t>
            </a:r>
            <a:r>
              <a:rPr lang="en-US" cap="none" sz="1200" b="1" i="0" u="none" baseline="0">
                <a:solidFill>
                  <a:srgbClr val="000000"/>
                </a:solidFill>
                <a:latin typeface="Calibri"/>
                <a:ea typeface="Calibri"/>
                <a:cs typeface="Calibri"/>
              </a:rPr>
              <a:t>(mil</a:t>
            </a:r>
            <a:r>
              <a:rPr lang="en-US" cap="none" sz="1200" b="1" i="0" u="none" baseline="0">
                <a:solidFill>
                  <a:srgbClr val="000000"/>
                </a:solidFill>
                <a:latin typeface="Calibri"/>
                <a:ea typeface="Calibri"/>
                <a:cs typeface="Calibri"/>
              </a:rPr>
              <a:t>lions</a:t>
            </a:r>
            <a:r>
              <a:rPr lang="en-US" cap="none" sz="1200" b="1" i="0" u="none" baseline="0">
                <a:solidFill>
                  <a:srgbClr val="000000"/>
                </a:solidFill>
                <a:latin typeface="Calibri"/>
                <a:ea typeface="Calibri"/>
                <a:cs typeface="Calibri"/>
              </a:rPr>
              <a:t>)</a:t>
            </a:r>
          </a:p>
        </c:rich>
      </c:tx>
      <c:layout>
        <c:manualLayout>
          <c:xMode val="factor"/>
          <c:yMode val="factor"/>
          <c:x val="-0.002"/>
          <c:y val="-0.01075"/>
        </c:manualLayout>
      </c:layout>
      <c:spPr>
        <a:noFill/>
        <a:ln w="3175">
          <a:noFill/>
        </a:ln>
      </c:spPr>
    </c:title>
    <c:plotArea>
      <c:layout>
        <c:manualLayout>
          <c:xMode val="edge"/>
          <c:yMode val="edge"/>
          <c:x val="0.0055"/>
          <c:y val="0.1085"/>
          <c:w val="0.96975"/>
          <c:h val="0.781"/>
        </c:manualLayout>
      </c:layout>
      <c:lineChart>
        <c:grouping val="standard"/>
        <c:varyColors val="0"/>
        <c:ser>
          <c:idx val="0"/>
          <c:order val="0"/>
          <c:tx>
            <c:strRef>
              <c:f>'Operasyonel Data'!$B$4</c:f>
              <c:strCache>
                <c:ptCount val="1"/>
                <c:pt idx="0">
                  <c:v>PSTN Number of Access Lines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Data'!$C$3:$N$3</c:f>
              <c:strCache/>
            </c:strRef>
          </c:cat>
          <c:val>
            <c:numRef>
              <c:f>'Operasyonel Data'!$C$4:$N$4</c:f>
              <c:numCache/>
            </c:numRef>
          </c:val>
          <c:smooth val="0"/>
        </c:ser>
        <c:marker val="1"/>
        <c:axId val="10733748"/>
        <c:axId val="29494869"/>
      </c:lineChart>
      <c:catAx>
        <c:axId val="10733748"/>
        <c:scaling>
          <c:orientation val="minMax"/>
        </c:scaling>
        <c:axPos val="b"/>
        <c:delete val="0"/>
        <c:numFmt formatCode="General" sourceLinked="1"/>
        <c:majorTickMark val="out"/>
        <c:minorTickMark val="none"/>
        <c:tickLblPos val="nextTo"/>
        <c:spPr>
          <a:ln w="3175">
            <a:solidFill>
              <a:srgbClr val="808080"/>
            </a:solidFill>
          </a:ln>
        </c:spPr>
        <c:crossAx val="29494869"/>
        <c:crosses val="autoZero"/>
        <c:auto val="1"/>
        <c:lblOffset val="100"/>
        <c:tickLblSkip val="1"/>
        <c:noMultiLvlLbl val="0"/>
      </c:catAx>
      <c:valAx>
        <c:axId val="29494869"/>
        <c:scaling>
          <c:orientation val="minMax"/>
        </c:scaling>
        <c:axPos val="l"/>
        <c:delete val="0"/>
        <c:numFmt formatCode="General" sourceLinked="1"/>
        <c:majorTickMark val="out"/>
        <c:minorTickMark val="none"/>
        <c:tickLblPos val="nextTo"/>
        <c:spPr>
          <a:ln w="3175">
            <a:solidFill>
              <a:srgbClr val="808080"/>
            </a:solidFill>
          </a:ln>
        </c:spPr>
        <c:crossAx val="10733748"/>
        <c:crossesAt val="1"/>
        <c:crossBetween val="between"/>
        <c:dispUnits/>
      </c:valAx>
      <c:spPr>
        <a:solidFill>
          <a:srgbClr val="FFFFFF"/>
        </a:solidFill>
        <a:ln w="3175">
          <a:noFill/>
        </a:ln>
      </c:spPr>
    </c:plotArea>
    <c:legend>
      <c:legendPos val="b"/>
      <c:layout>
        <c:manualLayout>
          <c:xMode val="edge"/>
          <c:yMode val="edge"/>
          <c:x val="0.1865"/>
          <c:y val="0.89575"/>
          <c:w val="0.62075"/>
          <c:h val="0.0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4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55"/>
          <c:y val="0.1085"/>
          <c:w val="0.96925"/>
          <c:h val="0.78025"/>
        </c:manualLayout>
      </c:layout>
      <c:barChart>
        <c:barDir val="col"/>
        <c:grouping val="clustered"/>
        <c:varyColors val="0"/>
        <c:ser>
          <c:idx val="0"/>
          <c:order val="0"/>
          <c:tx>
            <c:strRef>
              <c:f>'Operasyonel Data'!$B$5</c:f>
              <c:strCache>
                <c:ptCount val="1"/>
                <c:pt idx="0">
                  <c:v>PSTN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Data'!$C$3:$N$3</c:f>
              <c:strCache/>
            </c:strRef>
          </c:cat>
          <c:val>
            <c:numRef>
              <c:f>'Operasyonel Data'!$C$5:$N$5</c:f>
              <c:numCache/>
            </c:numRef>
          </c:val>
        </c:ser>
        <c:axId val="64127230"/>
        <c:axId val="40274159"/>
      </c:barChart>
      <c:catAx>
        <c:axId val="64127230"/>
        <c:scaling>
          <c:orientation val="minMax"/>
        </c:scaling>
        <c:axPos val="b"/>
        <c:delete val="0"/>
        <c:numFmt formatCode="General" sourceLinked="1"/>
        <c:majorTickMark val="out"/>
        <c:minorTickMark val="none"/>
        <c:tickLblPos val="nextTo"/>
        <c:spPr>
          <a:ln w="3175">
            <a:solidFill>
              <a:srgbClr val="808080"/>
            </a:solidFill>
          </a:ln>
        </c:spPr>
        <c:crossAx val="40274159"/>
        <c:crosses val="autoZero"/>
        <c:auto val="1"/>
        <c:lblOffset val="100"/>
        <c:tickLblSkip val="1"/>
        <c:noMultiLvlLbl val="0"/>
      </c:catAx>
      <c:valAx>
        <c:axId val="40274159"/>
        <c:scaling>
          <c:orientation val="minMax"/>
        </c:scaling>
        <c:axPos val="l"/>
        <c:delete val="0"/>
        <c:numFmt formatCode="General" sourceLinked="1"/>
        <c:majorTickMark val="out"/>
        <c:minorTickMark val="none"/>
        <c:tickLblPos val="nextTo"/>
        <c:spPr>
          <a:ln w="3175">
            <a:solidFill>
              <a:srgbClr val="808080"/>
            </a:solidFill>
          </a:ln>
        </c:spPr>
        <c:crossAx val="64127230"/>
        <c:crossesAt val="1"/>
        <c:crossBetween val="between"/>
        <c:dispUnits/>
      </c:valAx>
      <c:spPr>
        <a:solidFill>
          <a:srgbClr val="FFFFFF"/>
        </a:solidFill>
        <a:ln w="3175">
          <a:noFill/>
        </a:ln>
      </c:spPr>
    </c:plotArea>
    <c:legend>
      <c:legendPos val="b"/>
      <c:layout>
        <c:manualLayout>
          <c:xMode val="edge"/>
          <c:yMode val="edge"/>
          <c:x val="0.368"/>
          <c:y val="0.89575"/>
          <c:w val="0.2575"/>
          <c:h val="0.0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575"/>
          <c:y val="0.1085"/>
          <c:w val="0.971"/>
          <c:h val="0.78025"/>
        </c:manualLayout>
      </c:layout>
      <c:lineChart>
        <c:grouping val="standard"/>
        <c:varyColors val="0"/>
        <c:ser>
          <c:idx val="0"/>
          <c:order val="0"/>
          <c:tx>
            <c:strRef>
              <c:f>'Operasyonel Data'!$B$6</c:f>
              <c:strCache>
                <c:ptCount val="1"/>
                <c:pt idx="0">
                  <c:v>PSTN MoU (minutes)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Data'!$C$3:$N$3</c:f>
              <c:strCache/>
            </c:strRef>
          </c:cat>
          <c:val>
            <c:numRef>
              <c:f>'Operasyonel Data'!$C$6:$N$6</c:f>
              <c:numCache/>
            </c:numRef>
          </c:val>
          <c:smooth val="0"/>
        </c:ser>
        <c:marker val="1"/>
        <c:axId val="26923112"/>
        <c:axId val="40981417"/>
      </c:lineChart>
      <c:catAx>
        <c:axId val="26923112"/>
        <c:scaling>
          <c:orientation val="minMax"/>
        </c:scaling>
        <c:axPos val="b"/>
        <c:delete val="0"/>
        <c:numFmt formatCode="General" sourceLinked="1"/>
        <c:majorTickMark val="out"/>
        <c:minorTickMark val="none"/>
        <c:tickLblPos val="nextTo"/>
        <c:spPr>
          <a:ln w="3175">
            <a:solidFill>
              <a:srgbClr val="808080"/>
            </a:solidFill>
          </a:ln>
        </c:spPr>
        <c:crossAx val="40981417"/>
        <c:crosses val="autoZero"/>
        <c:auto val="1"/>
        <c:lblOffset val="100"/>
        <c:tickLblSkip val="1"/>
        <c:noMultiLvlLbl val="0"/>
      </c:catAx>
      <c:valAx>
        <c:axId val="40981417"/>
        <c:scaling>
          <c:orientation val="minMax"/>
        </c:scaling>
        <c:axPos val="l"/>
        <c:delete val="0"/>
        <c:numFmt formatCode="General" sourceLinked="1"/>
        <c:majorTickMark val="out"/>
        <c:minorTickMark val="none"/>
        <c:tickLblPos val="nextTo"/>
        <c:spPr>
          <a:ln w="3175">
            <a:solidFill>
              <a:srgbClr val="808080"/>
            </a:solidFill>
          </a:ln>
        </c:spPr>
        <c:crossAx val="26923112"/>
        <c:crossesAt val="1"/>
        <c:crossBetween val="between"/>
        <c:dispUnits/>
      </c:valAx>
      <c:spPr>
        <a:solidFill>
          <a:srgbClr val="FFFFFF"/>
        </a:solidFill>
        <a:ln w="3175">
          <a:noFill/>
        </a:ln>
      </c:spPr>
    </c:plotArea>
    <c:legend>
      <c:legendPos val="b"/>
      <c:layout>
        <c:manualLayout>
          <c:xMode val="edge"/>
          <c:yMode val="edge"/>
          <c:x val="0.312"/>
          <c:y val="0.89575"/>
          <c:w val="0.3715"/>
          <c:h val="0.0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4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575"/>
          <c:y val="0.108"/>
          <c:w val="0.969"/>
          <c:h val="0.78175"/>
        </c:manualLayout>
      </c:layout>
      <c:lineChart>
        <c:grouping val="standard"/>
        <c:varyColors val="0"/>
        <c:ser>
          <c:idx val="0"/>
          <c:order val="0"/>
          <c:tx>
            <c:strRef>
              <c:f>'Operasyonel Data'!$B$8</c:f>
              <c:strCache>
                <c:ptCount val="1"/>
                <c:pt idx="0">
                  <c:v>ADSL Wholesale Connections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Data'!$C$3:$N$3</c:f>
              <c:strCache/>
            </c:strRef>
          </c:cat>
          <c:val>
            <c:numRef>
              <c:f>'Operasyonel Data'!$C$8:$N$8</c:f>
              <c:numCache/>
            </c:numRef>
          </c:val>
          <c:smooth val="0"/>
        </c:ser>
        <c:marker val="1"/>
        <c:axId val="33288434"/>
        <c:axId val="31160451"/>
      </c:lineChart>
      <c:catAx>
        <c:axId val="33288434"/>
        <c:scaling>
          <c:orientation val="minMax"/>
        </c:scaling>
        <c:axPos val="b"/>
        <c:delete val="0"/>
        <c:numFmt formatCode="General" sourceLinked="1"/>
        <c:majorTickMark val="out"/>
        <c:minorTickMark val="none"/>
        <c:tickLblPos val="nextTo"/>
        <c:spPr>
          <a:ln w="3175">
            <a:solidFill>
              <a:srgbClr val="808080"/>
            </a:solidFill>
          </a:ln>
        </c:spPr>
        <c:crossAx val="31160451"/>
        <c:crosses val="autoZero"/>
        <c:auto val="1"/>
        <c:lblOffset val="100"/>
        <c:tickLblSkip val="1"/>
        <c:noMultiLvlLbl val="0"/>
      </c:catAx>
      <c:valAx>
        <c:axId val="31160451"/>
        <c:scaling>
          <c:orientation val="minMax"/>
        </c:scaling>
        <c:axPos val="l"/>
        <c:delete val="0"/>
        <c:numFmt formatCode="General" sourceLinked="1"/>
        <c:majorTickMark val="out"/>
        <c:minorTickMark val="none"/>
        <c:tickLblPos val="nextTo"/>
        <c:spPr>
          <a:ln w="3175">
            <a:solidFill>
              <a:srgbClr val="808080"/>
            </a:solidFill>
          </a:ln>
        </c:spPr>
        <c:crossAx val="33288434"/>
        <c:crossesAt val="1"/>
        <c:crossBetween val="between"/>
        <c:dispUnits/>
      </c:valAx>
      <c:spPr>
        <a:solidFill>
          <a:srgbClr val="FFFFFF"/>
        </a:solidFill>
        <a:ln w="3175">
          <a:noFill/>
        </a:ln>
      </c:spPr>
    </c:plotArea>
    <c:legend>
      <c:legendPos val="b"/>
      <c:layout>
        <c:manualLayout>
          <c:xMode val="edge"/>
          <c:yMode val="edge"/>
          <c:x val="0.18325"/>
          <c:y val="0.896"/>
          <c:w val="0.6272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25"/>
          <c:y val="0.10775"/>
          <c:w val="0.9665"/>
          <c:h val="0.78275"/>
        </c:manualLayout>
      </c:layout>
      <c:barChart>
        <c:barDir val="col"/>
        <c:grouping val="clustered"/>
        <c:varyColors val="0"/>
        <c:ser>
          <c:idx val="0"/>
          <c:order val="0"/>
          <c:tx>
            <c:strRef>
              <c:f>'Operasyonel Data'!$B$9</c:f>
              <c:strCache>
                <c:ptCount val="1"/>
                <c:pt idx="0">
                  <c:v>ADSL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Data'!$C$3:$N$3</c:f>
              <c:strCache/>
            </c:strRef>
          </c:cat>
          <c:val>
            <c:numRef>
              <c:f>'Operasyonel Data'!$C$9:$N$9</c:f>
              <c:numCache/>
            </c:numRef>
          </c:val>
        </c:ser>
        <c:axId val="12008604"/>
        <c:axId val="40968573"/>
      </c:barChart>
      <c:catAx>
        <c:axId val="12008604"/>
        <c:scaling>
          <c:orientation val="minMax"/>
        </c:scaling>
        <c:axPos val="b"/>
        <c:delete val="0"/>
        <c:numFmt formatCode="General" sourceLinked="1"/>
        <c:majorTickMark val="out"/>
        <c:minorTickMark val="none"/>
        <c:tickLblPos val="nextTo"/>
        <c:spPr>
          <a:ln w="3175">
            <a:solidFill>
              <a:srgbClr val="808080"/>
            </a:solidFill>
          </a:ln>
        </c:spPr>
        <c:crossAx val="40968573"/>
        <c:crosses val="autoZero"/>
        <c:auto val="1"/>
        <c:lblOffset val="100"/>
        <c:tickLblSkip val="1"/>
        <c:noMultiLvlLbl val="0"/>
      </c:catAx>
      <c:valAx>
        <c:axId val="40968573"/>
        <c:scaling>
          <c:orientation val="minMax"/>
        </c:scaling>
        <c:axPos val="l"/>
        <c:delete val="0"/>
        <c:numFmt formatCode="General" sourceLinked="1"/>
        <c:majorTickMark val="out"/>
        <c:minorTickMark val="none"/>
        <c:tickLblPos val="nextTo"/>
        <c:spPr>
          <a:ln w="3175">
            <a:solidFill>
              <a:srgbClr val="808080"/>
            </a:solidFill>
          </a:ln>
        </c:spPr>
        <c:crossAx val="12008604"/>
        <c:crossesAt val="1"/>
        <c:crossBetween val="between"/>
        <c:dispUnits/>
      </c:valAx>
      <c:spPr>
        <a:solidFill>
          <a:srgbClr val="FFFFFF"/>
        </a:solidFill>
        <a:ln w="3175">
          <a:noFill/>
        </a:ln>
      </c:spPr>
    </c:plotArea>
    <c:legend>
      <c:legendPos val="b"/>
      <c:layout>
        <c:manualLayout>
          <c:xMode val="edge"/>
          <c:yMode val="edge"/>
          <c:x val="0.357"/>
          <c:y val="0.8965"/>
          <c:w val="0.28125"/>
          <c:h val="0.082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Calibri"/>
                <a:ea typeface="Calibri"/>
                <a:cs typeface="Calibri"/>
              </a:rPr>
              <a:t>Mobile Subscription Numbers </a:t>
            </a:r>
          </a:p>
        </c:rich>
      </c:tx>
      <c:layout>
        <c:manualLayout>
          <c:xMode val="factor"/>
          <c:yMode val="factor"/>
          <c:x val="0.0655"/>
          <c:y val="-0.01425"/>
        </c:manualLayout>
      </c:layout>
      <c:spPr>
        <a:noFill/>
        <a:ln w="3175">
          <a:noFill/>
        </a:ln>
      </c:spPr>
    </c:title>
    <c:plotArea>
      <c:layout>
        <c:manualLayout>
          <c:xMode val="edge"/>
          <c:yMode val="edge"/>
          <c:x val="0.0055"/>
          <c:y val="0.108"/>
          <c:w val="0.9695"/>
          <c:h val="0.616"/>
        </c:manualLayout>
      </c:layout>
      <c:lineChart>
        <c:grouping val="standard"/>
        <c:varyColors val="0"/>
        <c:ser>
          <c:idx val="0"/>
          <c:order val="0"/>
          <c:tx>
            <c:strRef>
              <c:f>'Operasyonel Data'!$B$11</c:f>
              <c:strCache>
                <c:ptCount val="1"/>
                <c:pt idx="0">
                  <c:v>Mobile Total Subscribers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Data'!$C$3:$N$3</c:f>
              <c:strCache/>
            </c:strRef>
          </c:cat>
          <c:val>
            <c:numRef>
              <c:f>'Operasyonel Data'!$C$11:$N$11</c:f>
              <c:numCache/>
            </c:numRef>
          </c:val>
          <c:smooth val="0"/>
        </c:ser>
        <c:ser>
          <c:idx val="1"/>
          <c:order val="1"/>
          <c:tx>
            <c:strRef>
              <c:f>'Operasyonel Data'!$B$12</c:f>
              <c:strCache>
                <c:ptCount val="1"/>
                <c:pt idx="0">
                  <c:v>Mobile Prepaid Subscribers (millions)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Data'!$C$3:$N$3</c:f>
              <c:strCache/>
            </c:strRef>
          </c:cat>
          <c:val>
            <c:numRef>
              <c:f>'Operasyonel Data'!$C$12:$N$12</c:f>
              <c:numCache/>
            </c:numRef>
          </c:val>
          <c:smooth val="0"/>
        </c:ser>
        <c:ser>
          <c:idx val="2"/>
          <c:order val="2"/>
          <c:tx>
            <c:strRef>
              <c:f>'Operasyonel Data'!$B$13</c:f>
              <c:strCache>
                <c:ptCount val="1"/>
                <c:pt idx="0">
                  <c:v>Mobile Postpaid Subscribers (millions)</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Data'!$C$3:$N$3</c:f>
              <c:strCache/>
            </c:strRef>
          </c:cat>
          <c:val>
            <c:numRef>
              <c:f>'Operasyonel Data'!$C$13:$N$13</c:f>
              <c:numCache/>
            </c:numRef>
          </c:val>
          <c:smooth val="0"/>
        </c:ser>
        <c:marker val="1"/>
        <c:axId val="33172838"/>
        <c:axId val="30120087"/>
      </c:lineChart>
      <c:catAx>
        <c:axId val="33172838"/>
        <c:scaling>
          <c:orientation val="minMax"/>
        </c:scaling>
        <c:axPos val="b"/>
        <c:delete val="0"/>
        <c:numFmt formatCode="General" sourceLinked="1"/>
        <c:majorTickMark val="out"/>
        <c:minorTickMark val="none"/>
        <c:tickLblPos val="nextTo"/>
        <c:spPr>
          <a:ln w="3175">
            <a:solidFill>
              <a:srgbClr val="808080"/>
            </a:solidFill>
          </a:ln>
        </c:spPr>
        <c:crossAx val="30120087"/>
        <c:crosses val="autoZero"/>
        <c:auto val="1"/>
        <c:lblOffset val="100"/>
        <c:tickLblSkip val="1"/>
        <c:noMultiLvlLbl val="0"/>
      </c:catAx>
      <c:valAx>
        <c:axId val="30120087"/>
        <c:scaling>
          <c:orientation val="minMax"/>
        </c:scaling>
        <c:axPos val="l"/>
        <c:delete val="0"/>
        <c:numFmt formatCode="General" sourceLinked="1"/>
        <c:majorTickMark val="out"/>
        <c:minorTickMark val="none"/>
        <c:tickLblPos val="nextTo"/>
        <c:spPr>
          <a:ln w="3175">
            <a:solidFill>
              <a:srgbClr val="808080"/>
            </a:solidFill>
          </a:ln>
        </c:spPr>
        <c:crossAx val="33172838"/>
        <c:crossesAt val="1"/>
        <c:crossBetween val="between"/>
        <c:dispUnits/>
      </c:valAx>
      <c:spPr>
        <a:solidFill>
          <a:srgbClr val="FFFFFF"/>
        </a:solidFill>
        <a:ln w="3175">
          <a:noFill/>
        </a:ln>
      </c:spPr>
    </c:plotArea>
    <c:legend>
      <c:legendPos val="b"/>
      <c:layout>
        <c:manualLayout>
          <c:xMode val="edge"/>
          <c:yMode val="edge"/>
          <c:x val="0.24675"/>
          <c:y val="0.73125"/>
          <c:w val="0.50425"/>
          <c:h val="0.24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Mobile ARPU</a:t>
            </a:r>
          </a:p>
        </c:rich>
      </c:tx>
      <c:layout>
        <c:manualLayout>
          <c:xMode val="factor"/>
          <c:yMode val="factor"/>
          <c:x val="-0.002"/>
          <c:y val="-0.01075"/>
        </c:manualLayout>
      </c:layout>
      <c:spPr>
        <a:noFill/>
        <a:ln w="3175">
          <a:noFill/>
        </a:ln>
      </c:spPr>
    </c:title>
    <c:plotArea>
      <c:layout>
        <c:manualLayout>
          <c:xMode val="edge"/>
          <c:yMode val="edge"/>
          <c:x val="0.00575"/>
          <c:y val="0.10775"/>
          <c:w val="0.96925"/>
          <c:h val="0.70325"/>
        </c:manualLayout>
      </c:layout>
      <c:barChart>
        <c:barDir val="col"/>
        <c:grouping val="clustered"/>
        <c:varyColors val="0"/>
        <c:ser>
          <c:idx val="0"/>
          <c:order val="0"/>
          <c:tx>
            <c:strRef>
              <c:f>'Operasyonel Data'!$B$14</c:f>
              <c:strCache>
                <c:ptCount val="1"/>
                <c:pt idx="0">
                  <c:v>Mobile Prepaid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Data'!$C$3:$N$3</c:f>
              <c:strCache/>
            </c:strRef>
          </c:cat>
          <c:val>
            <c:numRef>
              <c:f>'Operasyonel Data'!$C$14:$N$14</c:f>
              <c:numCache/>
            </c:numRef>
          </c:val>
        </c:ser>
        <c:ser>
          <c:idx val="1"/>
          <c:order val="1"/>
          <c:tx>
            <c:strRef>
              <c:f>'Operasyonel Data'!$B$15</c:f>
              <c:strCache>
                <c:ptCount val="1"/>
                <c:pt idx="0">
                  <c:v>Mobile Postpaid ARPU (TL)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Data'!$C$3:$N$3</c:f>
              <c:strCache/>
            </c:strRef>
          </c:cat>
          <c:val>
            <c:numRef>
              <c:f>'Operasyonel Data'!$C$15:$N$15</c:f>
              <c:numCache/>
            </c:numRef>
          </c:val>
        </c:ser>
        <c:ser>
          <c:idx val="2"/>
          <c:order val="2"/>
          <c:tx>
            <c:strRef>
              <c:f>'Operasyonel Data'!$B$16</c:f>
              <c:strCache>
                <c:ptCount val="1"/>
                <c:pt idx="0">
                  <c:v>Mobile Blended ARPU (TL)</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Data'!$C$3:$N$3</c:f>
              <c:strCache/>
            </c:strRef>
          </c:cat>
          <c:val>
            <c:numRef>
              <c:f>'Operasyonel Data'!$C$16:$N$16</c:f>
              <c:numCache/>
            </c:numRef>
          </c:val>
        </c:ser>
        <c:axId val="2645328"/>
        <c:axId val="23807953"/>
      </c:barChart>
      <c:catAx>
        <c:axId val="2645328"/>
        <c:scaling>
          <c:orientation val="minMax"/>
        </c:scaling>
        <c:axPos val="b"/>
        <c:delete val="0"/>
        <c:numFmt formatCode="General" sourceLinked="1"/>
        <c:majorTickMark val="out"/>
        <c:minorTickMark val="none"/>
        <c:tickLblPos val="nextTo"/>
        <c:spPr>
          <a:ln w="3175">
            <a:solidFill>
              <a:srgbClr val="808080"/>
            </a:solidFill>
          </a:ln>
        </c:spPr>
        <c:crossAx val="23807953"/>
        <c:crosses val="autoZero"/>
        <c:auto val="1"/>
        <c:lblOffset val="100"/>
        <c:tickLblSkip val="1"/>
        <c:noMultiLvlLbl val="0"/>
      </c:catAx>
      <c:valAx>
        <c:axId val="23807953"/>
        <c:scaling>
          <c:orientation val="minMax"/>
        </c:scaling>
        <c:axPos val="l"/>
        <c:delete val="0"/>
        <c:numFmt formatCode="General" sourceLinked="1"/>
        <c:majorTickMark val="out"/>
        <c:minorTickMark val="none"/>
        <c:tickLblPos val="nextTo"/>
        <c:spPr>
          <a:ln w="3175">
            <a:solidFill>
              <a:srgbClr val="808080"/>
            </a:solidFill>
          </a:ln>
        </c:spPr>
        <c:crossAx val="2645328"/>
        <c:crossesAt val="1"/>
        <c:crossBetween val="between"/>
        <c:dispUnits/>
      </c:valAx>
      <c:spPr>
        <a:solidFill>
          <a:srgbClr val="FFFFFF"/>
        </a:solidFill>
        <a:ln w="3175">
          <a:noFill/>
        </a:ln>
      </c:spPr>
    </c:plotArea>
    <c:legend>
      <c:legendPos val="b"/>
      <c:layout>
        <c:manualLayout>
          <c:xMode val="edge"/>
          <c:yMode val="edge"/>
          <c:x val="0.15925"/>
          <c:y val="0.81775"/>
          <c:w val="0.67725"/>
          <c:h val="0.160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55"/>
          <c:y val="0.108"/>
          <c:w val="0.97075"/>
          <c:h val="0.78175"/>
        </c:manualLayout>
      </c:layout>
      <c:lineChart>
        <c:grouping val="standard"/>
        <c:varyColors val="0"/>
        <c:ser>
          <c:idx val="0"/>
          <c:order val="0"/>
          <c:tx>
            <c:strRef>
              <c:f>'Operasyonel Data'!$B$17</c:f>
              <c:strCache>
                <c:ptCount val="1"/>
                <c:pt idx="0">
                  <c:v>Mobile MoU (minutes)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Data'!$C$3:$N$3</c:f>
              <c:strCache/>
            </c:strRef>
          </c:cat>
          <c:val>
            <c:numRef>
              <c:f>'Operasyonel Data'!$C$17:$N$17</c:f>
              <c:numCache/>
            </c:numRef>
          </c:val>
          <c:smooth val="0"/>
        </c:ser>
        <c:marker val="1"/>
        <c:axId val="12944986"/>
        <c:axId val="49396011"/>
      </c:lineChart>
      <c:catAx>
        <c:axId val="12944986"/>
        <c:scaling>
          <c:orientation val="minMax"/>
        </c:scaling>
        <c:axPos val="b"/>
        <c:delete val="0"/>
        <c:numFmt formatCode="General" sourceLinked="1"/>
        <c:majorTickMark val="out"/>
        <c:minorTickMark val="none"/>
        <c:tickLblPos val="nextTo"/>
        <c:spPr>
          <a:ln w="3175">
            <a:solidFill>
              <a:srgbClr val="808080"/>
            </a:solidFill>
          </a:ln>
        </c:spPr>
        <c:crossAx val="49396011"/>
        <c:crosses val="autoZero"/>
        <c:auto val="1"/>
        <c:lblOffset val="100"/>
        <c:tickLblSkip val="1"/>
        <c:noMultiLvlLbl val="0"/>
      </c:catAx>
      <c:valAx>
        <c:axId val="49396011"/>
        <c:scaling>
          <c:orientation val="minMax"/>
        </c:scaling>
        <c:axPos val="l"/>
        <c:delete val="0"/>
        <c:numFmt formatCode="General" sourceLinked="1"/>
        <c:majorTickMark val="out"/>
        <c:minorTickMark val="none"/>
        <c:tickLblPos val="nextTo"/>
        <c:spPr>
          <a:ln w="3175">
            <a:solidFill>
              <a:srgbClr val="808080"/>
            </a:solidFill>
          </a:ln>
        </c:spPr>
        <c:crossAx val="12944986"/>
        <c:crossesAt val="1"/>
        <c:crossBetween val="between"/>
        <c:dispUnits/>
      </c:valAx>
      <c:spPr>
        <a:solidFill>
          <a:srgbClr val="FFFFFF"/>
        </a:solidFill>
        <a:ln w="3175">
          <a:noFill/>
        </a:ln>
      </c:spPr>
    </c:plotArea>
    <c:legend>
      <c:legendPos val="b"/>
      <c:layout>
        <c:manualLayout>
          <c:xMode val="edge"/>
          <c:yMode val="edge"/>
          <c:x val="0.295"/>
          <c:y val="0.896"/>
          <c:w val="0.4057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26</xdr:row>
      <xdr:rowOff>85725</xdr:rowOff>
    </xdr:from>
    <xdr:to>
      <xdr:col>12</xdr:col>
      <xdr:colOff>476250</xdr:colOff>
      <xdr:row>30</xdr:row>
      <xdr:rowOff>57150</xdr:rowOff>
    </xdr:to>
    <xdr:sp>
      <xdr:nvSpPr>
        <xdr:cNvPr id="1" name="Rectangle 2"/>
        <xdr:cNvSpPr>
          <a:spLocks/>
        </xdr:cNvSpPr>
      </xdr:nvSpPr>
      <xdr:spPr>
        <a:xfrm>
          <a:off x="733425" y="5048250"/>
          <a:ext cx="8239125" cy="733425"/>
        </a:xfrm>
        <a:prstGeom prst="rect">
          <a:avLst/>
        </a:prstGeom>
        <a:solidFill>
          <a:srgbClr val="FFFFFF"/>
        </a:solidFill>
        <a:ln w="3175" cmpd="sng">
          <a:noFill/>
        </a:ln>
      </xdr:spPr>
      <xdr:txBody>
        <a:bodyPr vertOverflow="clip" wrap="square"/>
        <a:p>
          <a:pPr algn="ctr">
            <a:defRPr/>
          </a:pPr>
          <a:r>
            <a:rPr lang="en-US" cap="none" sz="4400" b="1" i="0" u="none" baseline="0">
              <a:solidFill>
                <a:srgbClr val="FFFFFF"/>
              </a:solidFill>
              <a:latin typeface="Calibri"/>
              <a:ea typeface="Calibri"/>
              <a:cs typeface="Calibri"/>
            </a:rPr>
            <a:t>
</a:t>
          </a:r>
          <a:r>
            <a:rPr lang="en-US" cap="none" sz="4400" b="1" i="0" u="none" baseline="0">
              <a:solidFill>
                <a:srgbClr val="FFFFFF"/>
              </a:solidFill>
              <a:latin typeface="Calibri"/>
              <a:ea typeface="Calibri"/>
              <a:cs typeface="Calibri"/>
            </a:rPr>
            <a:t>
</a:t>
          </a:r>
          <a:r>
            <a:rPr lang="en-US" cap="none" sz="4400" b="1" i="0" u="none" baseline="0">
              <a:solidFill>
                <a:srgbClr val="003366"/>
              </a:solidFill>
              <a:latin typeface="Calibri"/>
              <a:ea typeface="Calibri"/>
              <a:cs typeface="Calibri"/>
            </a:rPr>
            <a:t>Türk Telekom</a:t>
          </a:r>
          <a:r>
            <a:rPr lang="en-US" cap="none" sz="4400" b="1" i="0" u="none" baseline="0">
              <a:solidFill>
                <a:srgbClr val="003366"/>
              </a:solidFill>
              <a:latin typeface="Calibri"/>
              <a:ea typeface="Calibri"/>
              <a:cs typeface="Calibri"/>
            </a:rPr>
            <a:t> </a:t>
          </a:r>
          <a:r>
            <a:rPr lang="en-US" cap="none" sz="4400" b="1" i="0" u="none" baseline="0">
              <a:solidFill>
                <a:srgbClr val="003366"/>
              </a:solidFill>
              <a:latin typeface="Calibri"/>
              <a:ea typeface="Calibri"/>
              <a:cs typeface="Calibri"/>
            </a:rPr>
            <a:t>Investor Relations</a:t>
          </a:r>
        </a:p>
      </xdr:txBody>
    </xdr:sp>
    <xdr:clientData/>
  </xdr:twoCellAnchor>
  <xdr:twoCellAnchor>
    <xdr:from>
      <xdr:col>1</xdr:col>
      <xdr:colOff>19050</xdr:colOff>
      <xdr:row>1</xdr:row>
      <xdr:rowOff>180975</xdr:rowOff>
    </xdr:from>
    <xdr:to>
      <xdr:col>12</xdr:col>
      <xdr:colOff>495300</xdr:colOff>
      <xdr:row>9</xdr:row>
      <xdr:rowOff>9525</xdr:rowOff>
    </xdr:to>
    <xdr:sp>
      <xdr:nvSpPr>
        <xdr:cNvPr id="2" name="Rectangle 3"/>
        <xdr:cNvSpPr>
          <a:spLocks/>
        </xdr:cNvSpPr>
      </xdr:nvSpPr>
      <xdr:spPr>
        <a:xfrm>
          <a:off x="628650" y="381000"/>
          <a:ext cx="8362950" cy="1352550"/>
        </a:xfrm>
        <a:prstGeom prst="rect">
          <a:avLst/>
        </a:prstGeom>
        <a:solidFill>
          <a:srgbClr val="FFFFFF"/>
        </a:solidFill>
        <a:ln w="3175" cmpd="sng">
          <a:noFill/>
        </a:ln>
      </xdr:spPr>
      <xdr:txBody>
        <a:bodyPr vertOverflow="clip" wrap="square"/>
        <a:p>
          <a:pPr algn="ctr">
            <a:defRPr/>
          </a:pPr>
          <a:r>
            <a:rPr lang="en-US" cap="none" sz="3600" b="1" i="0" u="none" baseline="0">
              <a:solidFill>
                <a:srgbClr val="FFFFFF"/>
              </a:solidFill>
              <a:latin typeface="Calibri"/>
              <a:ea typeface="Calibri"/>
              <a:cs typeface="Calibri"/>
            </a:rPr>
            <a:t>
</a:t>
          </a:r>
          <a:r>
            <a:rPr lang="en-US" cap="none" sz="3600" b="1" i="0" u="none" baseline="0">
              <a:solidFill>
                <a:srgbClr val="FFFFFF"/>
              </a:solidFill>
              <a:latin typeface="Calibri"/>
              <a:ea typeface="Calibri"/>
              <a:cs typeface="Calibri"/>
            </a:rPr>
            <a:t>
</a:t>
          </a:r>
          <a:r>
            <a:rPr lang="en-US" cap="none" sz="3600" b="1" i="0" u="none" baseline="0">
              <a:solidFill>
                <a:srgbClr val="003366"/>
              </a:solidFill>
              <a:latin typeface="Calibri"/>
              <a:ea typeface="Calibri"/>
              <a:cs typeface="Calibri"/>
            </a:rPr>
            <a:t>Türk Telekom</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Financial &amp; Operational Data</a:t>
          </a:r>
        </a:p>
      </xdr:txBody>
    </xdr:sp>
    <xdr:clientData/>
  </xdr:twoCellAnchor>
  <xdr:twoCellAnchor>
    <xdr:from>
      <xdr:col>1</xdr:col>
      <xdr:colOff>1152525</xdr:colOff>
      <xdr:row>31</xdr:row>
      <xdr:rowOff>95250</xdr:rowOff>
    </xdr:from>
    <xdr:to>
      <xdr:col>10</xdr:col>
      <xdr:colOff>419100</xdr:colOff>
      <xdr:row>40</xdr:row>
      <xdr:rowOff>76200</xdr:rowOff>
    </xdr:to>
    <xdr:sp>
      <xdr:nvSpPr>
        <xdr:cNvPr id="3" name="6 Dikdörtgen"/>
        <xdr:cNvSpPr>
          <a:spLocks/>
        </xdr:cNvSpPr>
      </xdr:nvSpPr>
      <xdr:spPr>
        <a:xfrm>
          <a:off x="1762125" y="6010275"/>
          <a:ext cx="5934075" cy="1695450"/>
        </a:xfrm>
        <a:prstGeom prst="rect">
          <a:avLst/>
        </a:prstGeom>
        <a:solidFill>
          <a:srgbClr val="FFFFFF"/>
        </a:solidFill>
        <a:ln w="9525" cmpd="sng">
          <a:noFill/>
        </a:ln>
      </xdr:spPr>
      <xdr:txBody>
        <a:bodyPr vertOverflow="clip" wrap="square"/>
        <a:p>
          <a:pPr algn="ctr">
            <a:defRPr/>
          </a:pPr>
          <a:r>
            <a:rPr lang="en-US" cap="none" sz="3200" b="1" i="0" u="sng" baseline="0">
              <a:solidFill>
                <a:srgbClr val="003366"/>
              </a:solidFill>
              <a:latin typeface="Calibri"/>
              <a:ea typeface="Calibri"/>
              <a:cs typeface="Calibri"/>
            </a:rPr>
            <a:t>ir@turktelekom.com.tr 
</a:t>
          </a:r>
          <a:r>
            <a:rPr lang="en-US" cap="none" sz="3200" b="1" i="0" u="sng" baseline="0">
              <a:solidFill>
                <a:srgbClr val="003366"/>
              </a:solidFill>
              <a:latin typeface="Calibri"/>
              <a:ea typeface="Calibri"/>
              <a:cs typeface="Calibri"/>
            </a:rPr>
            <a:t>www.turktelekom.com.tr 
</a:t>
          </a:r>
          <a:r>
            <a:rPr lang="en-US" cap="none" sz="3200" b="1" i="0" u="none" baseline="0">
              <a:solidFill>
                <a:srgbClr val="003366"/>
              </a:solidFill>
              <a:latin typeface="Calibri"/>
              <a:ea typeface="Calibri"/>
              <a:cs typeface="Calibri"/>
            </a:rPr>
            <a:t>+90 (212) 306 8080</a:t>
          </a:r>
        </a:p>
      </xdr:txBody>
    </xdr:sp>
    <xdr:clientData/>
  </xdr:twoCellAnchor>
  <xdr:twoCellAnchor>
    <xdr:from>
      <xdr:col>1</xdr:col>
      <xdr:colOff>1133475</xdr:colOff>
      <xdr:row>41</xdr:row>
      <xdr:rowOff>104775</xdr:rowOff>
    </xdr:from>
    <xdr:to>
      <xdr:col>10</xdr:col>
      <xdr:colOff>381000</xdr:colOff>
      <xdr:row>43</xdr:row>
      <xdr:rowOff>171450</xdr:rowOff>
    </xdr:to>
    <xdr:sp>
      <xdr:nvSpPr>
        <xdr:cNvPr id="4" name="TextBox 5"/>
        <xdr:cNvSpPr txBox="1">
          <a:spLocks noChangeArrowheads="1"/>
        </xdr:cNvSpPr>
      </xdr:nvSpPr>
      <xdr:spPr>
        <a:xfrm>
          <a:off x="1743075" y="7924800"/>
          <a:ext cx="5915025" cy="895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Disclaimer:  Data presented here is a convenient copy of data from the investor presentation. While Turk Telekom takes reasonable care to ensure the accuracy of the information on this document, it shall not be held responsible for any losses or liabilities arising from the use of information. This file shall be used with the accompanying financial statements available on our website. 
</a:t>
          </a:r>
        </a:p>
      </xdr:txBody>
    </xdr:sp>
    <xdr:clientData/>
  </xdr:twoCellAnchor>
  <xdr:twoCellAnchor editAs="oneCell">
    <xdr:from>
      <xdr:col>3</xdr:col>
      <xdr:colOff>9525</xdr:colOff>
      <xdr:row>9</xdr:row>
      <xdr:rowOff>104775</xdr:rowOff>
    </xdr:from>
    <xdr:to>
      <xdr:col>8</xdr:col>
      <xdr:colOff>590550</xdr:colOff>
      <xdr:row>26</xdr:row>
      <xdr:rowOff>38100</xdr:rowOff>
    </xdr:to>
    <xdr:pic>
      <xdr:nvPicPr>
        <xdr:cNvPr id="5" name="Picture 6"/>
        <xdr:cNvPicPr preferRelativeResize="1">
          <a:picLocks noChangeAspect="1"/>
        </xdr:cNvPicPr>
      </xdr:nvPicPr>
      <xdr:blipFill>
        <a:blip r:embed="rId1"/>
        <a:stretch>
          <a:fillRect/>
        </a:stretch>
      </xdr:blipFill>
      <xdr:spPr>
        <a:xfrm>
          <a:off x="3019425" y="1828800"/>
          <a:ext cx="3629025" cy="3171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19</xdr:row>
      <xdr:rowOff>0</xdr:rowOff>
    </xdr:from>
    <xdr:to>
      <xdr:col>4</xdr:col>
      <xdr:colOff>38100</xdr:colOff>
      <xdr:row>33</xdr:row>
      <xdr:rowOff>66675</xdr:rowOff>
    </xdr:to>
    <xdr:graphicFrame>
      <xdr:nvGraphicFramePr>
        <xdr:cNvPr id="1" name="Chart 2"/>
        <xdr:cNvGraphicFramePr/>
      </xdr:nvGraphicFramePr>
      <xdr:xfrm>
        <a:off x="209550" y="3676650"/>
        <a:ext cx="4581525" cy="2733675"/>
      </xdr:xfrm>
      <a:graphic>
        <a:graphicData uri="http://schemas.openxmlformats.org/drawingml/2006/chart">
          <c:chart xmlns:c="http://schemas.openxmlformats.org/drawingml/2006/chart" r:id="rId1"/>
        </a:graphicData>
      </a:graphic>
    </xdr:graphicFrame>
    <xdr:clientData/>
  </xdr:twoCellAnchor>
  <xdr:twoCellAnchor>
    <xdr:from>
      <xdr:col>4</xdr:col>
      <xdr:colOff>219075</xdr:colOff>
      <xdr:row>19</xdr:row>
      <xdr:rowOff>0</xdr:rowOff>
    </xdr:from>
    <xdr:to>
      <xdr:col>9</xdr:col>
      <xdr:colOff>285750</xdr:colOff>
      <xdr:row>33</xdr:row>
      <xdr:rowOff>66675</xdr:rowOff>
    </xdr:to>
    <xdr:graphicFrame>
      <xdr:nvGraphicFramePr>
        <xdr:cNvPr id="2" name="Chart 3"/>
        <xdr:cNvGraphicFramePr/>
      </xdr:nvGraphicFramePr>
      <xdr:xfrm>
        <a:off x="4972050" y="3676650"/>
        <a:ext cx="4486275" cy="2733675"/>
      </xdr:xfrm>
      <a:graphic>
        <a:graphicData uri="http://schemas.openxmlformats.org/drawingml/2006/chart">
          <c:chart xmlns:c="http://schemas.openxmlformats.org/drawingml/2006/chart" r:id="rId2"/>
        </a:graphicData>
      </a:graphic>
    </xdr:graphicFrame>
    <xdr:clientData/>
  </xdr:twoCellAnchor>
  <xdr:twoCellAnchor>
    <xdr:from>
      <xdr:col>9</xdr:col>
      <xdr:colOff>485775</xdr:colOff>
      <xdr:row>19</xdr:row>
      <xdr:rowOff>0</xdr:rowOff>
    </xdr:from>
    <xdr:to>
      <xdr:col>14</xdr:col>
      <xdr:colOff>523875</xdr:colOff>
      <xdr:row>33</xdr:row>
      <xdr:rowOff>66675</xdr:rowOff>
    </xdr:to>
    <xdr:graphicFrame>
      <xdr:nvGraphicFramePr>
        <xdr:cNvPr id="3" name="Chart 4"/>
        <xdr:cNvGraphicFramePr/>
      </xdr:nvGraphicFramePr>
      <xdr:xfrm>
        <a:off x="9658350" y="3676650"/>
        <a:ext cx="4572000" cy="2733675"/>
      </xdr:xfrm>
      <a:graphic>
        <a:graphicData uri="http://schemas.openxmlformats.org/drawingml/2006/chart">
          <c:chart xmlns:c="http://schemas.openxmlformats.org/drawingml/2006/chart" r:id="rId3"/>
        </a:graphicData>
      </a:graphic>
    </xdr:graphicFrame>
    <xdr:clientData/>
  </xdr:twoCellAnchor>
  <xdr:twoCellAnchor>
    <xdr:from>
      <xdr:col>1</xdr:col>
      <xdr:colOff>2495550</xdr:colOff>
      <xdr:row>34</xdr:row>
      <xdr:rowOff>161925</xdr:rowOff>
    </xdr:from>
    <xdr:to>
      <xdr:col>6</xdr:col>
      <xdr:colOff>609600</xdr:colOff>
      <xdr:row>49</xdr:row>
      <xdr:rowOff>47625</xdr:rowOff>
    </xdr:to>
    <xdr:graphicFrame>
      <xdr:nvGraphicFramePr>
        <xdr:cNvPr id="4" name="Chart 5"/>
        <xdr:cNvGraphicFramePr/>
      </xdr:nvGraphicFramePr>
      <xdr:xfrm>
        <a:off x="2705100" y="6696075"/>
        <a:ext cx="4505325" cy="2743200"/>
      </xdr:xfrm>
      <a:graphic>
        <a:graphicData uri="http://schemas.openxmlformats.org/drawingml/2006/chart">
          <c:chart xmlns:c="http://schemas.openxmlformats.org/drawingml/2006/chart" r:id="rId4"/>
        </a:graphicData>
      </a:graphic>
    </xdr:graphicFrame>
    <xdr:clientData/>
  </xdr:twoCellAnchor>
  <xdr:twoCellAnchor>
    <xdr:from>
      <xdr:col>7</xdr:col>
      <xdr:colOff>123825</xdr:colOff>
      <xdr:row>34</xdr:row>
      <xdr:rowOff>142875</xdr:rowOff>
    </xdr:from>
    <xdr:to>
      <xdr:col>12</xdr:col>
      <xdr:colOff>19050</xdr:colOff>
      <xdr:row>49</xdr:row>
      <xdr:rowOff>38100</xdr:rowOff>
    </xdr:to>
    <xdr:graphicFrame>
      <xdr:nvGraphicFramePr>
        <xdr:cNvPr id="5" name="Chart 6"/>
        <xdr:cNvGraphicFramePr/>
      </xdr:nvGraphicFramePr>
      <xdr:xfrm>
        <a:off x="7486650" y="6677025"/>
        <a:ext cx="4114800" cy="2752725"/>
      </xdr:xfrm>
      <a:graphic>
        <a:graphicData uri="http://schemas.openxmlformats.org/drawingml/2006/chart">
          <c:chart xmlns:c="http://schemas.openxmlformats.org/drawingml/2006/chart" r:id="rId5"/>
        </a:graphicData>
      </a:graphic>
    </xdr:graphicFrame>
    <xdr:clientData/>
  </xdr:twoCellAnchor>
  <xdr:twoCellAnchor>
    <xdr:from>
      <xdr:col>9</xdr:col>
      <xdr:colOff>476250</xdr:colOff>
      <xdr:row>50</xdr:row>
      <xdr:rowOff>133350</xdr:rowOff>
    </xdr:from>
    <xdr:to>
      <xdr:col>14</xdr:col>
      <xdr:colOff>542925</xdr:colOff>
      <xdr:row>65</xdr:row>
      <xdr:rowOff>19050</xdr:rowOff>
    </xdr:to>
    <xdr:graphicFrame>
      <xdr:nvGraphicFramePr>
        <xdr:cNvPr id="6" name="Chart 8"/>
        <xdr:cNvGraphicFramePr/>
      </xdr:nvGraphicFramePr>
      <xdr:xfrm>
        <a:off x="9648825" y="9715500"/>
        <a:ext cx="4600575" cy="2743200"/>
      </xdr:xfrm>
      <a:graphic>
        <a:graphicData uri="http://schemas.openxmlformats.org/drawingml/2006/chart">
          <c:chart xmlns:c="http://schemas.openxmlformats.org/drawingml/2006/chart" r:id="rId6"/>
        </a:graphicData>
      </a:graphic>
    </xdr:graphicFrame>
    <xdr:clientData/>
  </xdr:twoCellAnchor>
  <xdr:twoCellAnchor>
    <xdr:from>
      <xdr:col>0</xdr:col>
      <xdr:colOff>190500</xdr:colOff>
      <xdr:row>50</xdr:row>
      <xdr:rowOff>142875</xdr:rowOff>
    </xdr:from>
    <xdr:to>
      <xdr:col>4</xdr:col>
      <xdr:colOff>9525</xdr:colOff>
      <xdr:row>65</xdr:row>
      <xdr:rowOff>38100</xdr:rowOff>
    </xdr:to>
    <xdr:graphicFrame>
      <xdr:nvGraphicFramePr>
        <xdr:cNvPr id="7" name="Chart 9"/>
        <xdr:cNvGraphicFramePr/>
      </xdr:nvGraphicFramePr>
      <xdr:xfrm>
        <a:off x="190500" y="9725025"/>
        <a:ext cx="4572000" cy="2752725"/>
      </xdr:xfrm>
      <a:graphic>
        <a:graphicData uri="http://schemas.openxmlformats.org/drawingml/2006/chart">
          <c:chart xmlns:c="http://schemas.openxmlformats.org/drawingml/2006/chart" r:id="rId7"/>
        </a:graphicData>
      </a:graphic>
    </xdr:graphicFrame>
    <xdr:clientData/>
  </xdr:twoCellAnchor>
  <xdr:twoCellAnchor>
    <xdr:from>
      <xdr:col>4</xdr:col>
      <xdr:colOff>238125</xdr:colOff>
      <xdr:row>50</xdr:row>
      <xdr:rowOff>142875</xdr:rowOff>
    </xdr:from>
    <xdr:to>
      <xdr:col>9</xdr:col>
      <xdr:colOff>295275</xdr:colOff>
      <xdr:row>65</xdr:row>
      <xdr:rowOff>28575</xdr:rowOff>
    </xdr:to>
    <xdr:graphicFrame>
      <xdr:nvGraphicFramePr>
        <xdr:cNvPr id="8" name="Chart 10"/>
        <xdr:cNvGraphicFramePr/>
      </xdr:nvGraphicFramePr>
      <xdr:xfrm>
        <a:off x="4991100" y="9725025"/>
        <a:ext cx="4476750" cy="2743200"/>
      </xdr:xfrm>
      <a:graphic>
        <a:graphicData uri="http://schemas.openxmlformats.org/drawingml/2006/chart">
          <c:chart xmlns:c="http://schemas.openxmlformats.org/drawingml/2006/chart"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M47"/>
  <sheetViews>
    <sheetView zoomScale="55" zoomScaleNormal="55" zoomScalePageLayoutView="0" workbookViewId="0" topLeftCell="A1">
      <selection activeCell="P28" sqref="P28"/>
    </sheetView>
  </sheetViews>
  <sheetFormatPr defaultColWidth="9.140625" defaultRowHeight="15"/>
  <cols>
    <col min="2" max="2" width="26.8515625" style="0" bestFit="1" customWidth="1"/>
  </cols>
  <sheetData>
    <row r="1" ht="15.75" thickBot="1"/>
    <row r="2" spans="2:13" ht="15">
      <c r="B2" s="107"/>
      <c r="C2" s="108"/>
      <c r="D2" s="108"/>
      <c r="E2" s="108"/>
      <c r="F2" s="108"/>
      <c r="G2" s="108"/>
      <c r="H2" s="108"/>
      <c r="I2" s="108"/>
      <c r="J2" s="108"/>
      <c r="K2" s="108"/>
      <c r="L2" s="108"/>
      <c r="M2" s="109"/>
    </row>
    <row r="3" spans="2:13" ht="15">
      <c r="B3" s="110"/>
      <c r="C3" s="105"/>
      <c r="D3" s="105"/>
      <c r="E3" s="105"/>
      <c r="F3" s="105"/>
      <c r="G3" s="105"/>
      <c r="H3" s="105"/>
      <c r="I3" s="105"/>
      <c r="J3" s="105"/>
      <c r="K3" s="105"/>
      <c r="L3" s="105"/>
      <c r="M3" s="111"/>
    </row>
    <row r="4" spans="2:13" ht="15">
      <c r="B4" s="110"/>
      <c r="C4" s="105"/>
      <c r="D4" s="105"/>
      <c r="E4" s="105"/>
      <c r="F4" s="105"/>
      <c r="G4" s="105"/>
      <c r="H4" s="105"/>
      <c r="I4" s="105"/>
      <c r="J4" s="105"/>
      <c r="K4" s="105"/>
      <c r="L4" s="105"/>
      <c r="M4" s="111"/>
    </row>
    <row r="5" spans="2:13" ht="15">
      <c r="B5" s="110"/>
      <c r="C5" s="105"/>
      <c r="D5" s="105"/>
      <c r="E5" s="105"/>
      <c r="F5" s="105"/>
      <c r="G5" s="105"/>
      <c r="H5" s="105"/>
      <c r="I5" s="105"/>
      <c r="J5" s="105"/>
      <c r="K5" s="105"/>
      <c r="L5" s="105"/>
      <c r="M5" s="111"/>
    </row>
    <row r="6" spans="2:13" ht="15">
      <c r="B6" s="110"/>
      <c r="C6" s="105"/>
      <c r="D6" s="105"/>
      <c r="E6" s="105"/>
      <c r="F6" s="105"/>
      <c r="G6" s="105"/>
      <c r="H6" s="105"/>
      <c r="I6" s="105"/>
      <c r="J6" s="105"/>
      <c r="K6" s="105"/>
      <c r="L6" s="105"/>
      <c r="M6" s="111"/>
    </row>
    <row r="7" spans="2:13" ht="15">
      <c r="B7" s="110"/>
      <c r="C7" s="105"/>
      <c r="D7" s="105"/>
      <c r="E7" s="105"/>
      <c r="F7" s="105"/>
      <c r="G7" s="105"/>
      <c r="H7" s="105"/>
      <c r="I7" s="105"/>
      <c r="J7" s="105"/>
      <c r="K7" s="105"/>
      <c r="L7" s="105"/>
      <c r="M7" s="111"/>
    </row>
    <row r="8" spans="2:13" ht="15">
      <c r="B8" s="110"/>
      <c r="C8" s="105"/>
      <c r="D8" s="105"/>
      <c r="E8" s="105"/>
      <c r="F8" s="105"/>
      <c r="G8" s="105"/>
      <c r="H8" s="105"/>
      <c r="I8" s="105"/>
      <c r="J8" s="105"/>
      <c r="K8" s="105"/>
      <c r="L8" s="105"/>
      <c r="M8" s="111"/>
    </row>
    <row r="9" spans="2:13" ht="15">
      <c r="B9" s="110"/>
      <c r="C9" s="105"/>
      <c r="D9" s="105"/>
      <c r="E9" s="105"/>
      <c r="F9" s="105"/>
      <c r="G9" s="105"/>
      <c r="H9" s="105"/>
      <c r="I9" s="105"/>
      <c r="J9" s="105"/>
      <c r="K9" s="105"/>
      <c r="L9" s="105"/>
      <c r="M9" s="111"/>
    </row>
    <row r="10" spans="2:13" ht="15">
      <c r="B10" s="110"/>
      <c r="C10" s="105"/>
      <c r="D10" s="105"/>
      <c r="E10" s="105"/>
      <c r="F10" s="105"/>
      <c r="G10" s="105"/>
      <c r="H10" s="105"/>
      <c r="I10" s="105"/>
      <c r="J10" s="105"/>
      <c r="K10" s="105"/>
      <c r="L10" s="105"/>
      <c r="M10" s="111"/>
    </row>
    <row r="11" spans="2:13" ht="15">
      <c r="B11" s="112"/>
      <c r="C11" s="105"/>
      <c r="D11" s="105"/>
      <c r="E11" s="105"/>
      <c r="F11" s="105"/>
      <c r="G11" s="105"/>
      <c r="H11" s="105"/>
      <c r="I11" s="105"/>
      <c r="J11" s="105"/>
      <c r="K11" s="105"/>
      <c r="L11" s="105"/>
      <c r="M11" s="111"/>
    </row>
    <row r="12" spans="2:13" ht="15">
      <c r="B12" s="112"/>
      <c r="C12" s="105"/>
      <c r="D12" s="105"/>
      <c r="E12" s="105"/>
      <c r="F12" s="105"/>
      <c r="G12" s="105"/>
      <c r="H12" s="105"/>
      <c r="I12" s="105"/>
      <c r="J12" s="105"/>
      <c r="K12" s="105"/>
      <c r="L12" s="105"/>
      <c r="M12" s="111"/>
    </row>
    <row r="13" spans="2:13" ht="15">
      <c r="B13" s="110"/>
      <c r="C13" s="105"/>
      <c r="D13" s="105"/>
      <c r="E13" s="105"/>
      <c r="F13" s="105"/>
      <c r="G13" s="105"/>
      <c r="H13" s="105"/>
      <c r="I13" s="105"/>
      <c r="J13" s="105"/>
      <c r="K13" s="105"/>
      <c r="L13" s="105"/>
      <c r="M13" s="111"/>
    </row>
    <row r="14" spans="2:13" ht="15">
      <c r="B14" s="110"/>
      <c r="C14" s="105"/>
      <c r="D14" s="105"/>
      <c r="E14" s="105"/>
      <c r="F14" s="105"/>
      <c r="G14" s="105"/>
      <c r="H14" s="105"/>
      <c r="I14" s="105"/>
      <c r="J14" s="105"/>
      <c r="K14" s="105"/>
      <c r="L14" s="105"/>
      <c r="M14" s="111"/>
    </row>
    <row r="15" spans="2:13" ht="15">
      <c r="B15" s="112"/>
      <c r="C15" s="105"/>
      <c r="D15" s="105"/>
      <c r="E15" s="105"/>
      <c r="F15" s="105"/>
      <c r="G15" s="105"/>
      <c r="H15" s="105"/>
      <c r="I15" s="105"/>
      <c r="J15" s="105"/>
      <c r="K15" s="105"/>
      <c r="L15" s="105"/>
      <c r="M15" s="111"/>
    </row>
    <row r="16" spans="2:13" ht="15">
      <c r="B16" s="113"/>
      <c r="C16" s="105"/>
      <c r="D16" s="105"/>
      <c r="E16" s="105"/>
      <c r="F16" s="105"/>
      <c r="G16" s="105"/>
      <c r="H16" s="105"/>
      <c r="I16" s="105"/>
      <c r="J16" s="105"/>
      <c r="K16" s="105"/>
      <c r="L16" s="105"/>
      <c r="M16" s="111"/>
    </row>
    <row r="17" spans="2:13" ht="15">
      <c r="B17" s="113"/>
      <c r="C17" s="105"/>
      <c r="D17" s="105"/>
      <c r="E17" s="105"/>
      <c r="F17" s="105"/>
      <c r="G17" s="105"/>
      <c r="H17" s="105"/>
      <c r="I17" s="105"/>
      <c r="J17" s="105"/>
      <c r="K17" s="105"/>
      <c r="L17" s="105"/>
      <c r="M17" s="111"/>
    </row>
    <row r="18" spans="2:13" ht="15">
      <c r="B18" s="110"/>
      <c r="C18" s="105"/>
      <c r="D18" s="105"/>
      <c r="E18" s="105"/>
      <c r="F18" s="105"/>
      <c r="G18" s="105"/>
      <c r="H18" s="105"/>
      <c r="I18" s="105"/>
      <c r="J18" s="105"/>
      <c r="K18" s="105"/>
      <c r="L18" s="105"/>
      <c r="M18" s="111"/>
    </row>
    <row r="19" spans="2:13" ht="15">
      <c r="B19" s="110"/>
      <c r="C19" s="105"/>
      <c r="D19" s="105"/>
      <c r="E19" s="105"/>
      <c r="F19" s="105"/>
      <c r="G19" s="105"/>
      <c r="H19" s="105"/>
      <c r="I19" s="105"/>
      <c r="J19" s="105"/>
      <c r="K19" s="105"/>
      <c r="L19" s="105"/>
      <c r="M19" s="111"/>
    </row>
    <row r="20" spans="2:13" ht="15">
      <c r="B20" s="110"/>
      <c r="C20" s="105"/>
      <c r="D20" s="105"/>
      <c r="E20" s="105"/>
      <c r="F20" s="105"/>
      <c r="G20" s="105"/>
      <c r="H20" s="105"/>
      <c r="I20" s="105"/>
      <c r="J20" s="105"/>
      <c r="K20" s="105"/>
      <c r="L20" s="105"/>
      <c r="M20" s="111"/>
    </row>
    <row r="21" spans="2:13" ht="15">
      <c r="B21" s="110"/>
      <c r="C21" s="105"/>
      <c r="D21" s="105"/>
      <c r="E21" s="105"/>
      <c r="F21" s="105"/>
      <c r="G21" s="105"/>
      <c r="H21" s="105"/>
      <c r="I21" s="105"/>
      <c r="J21" s="105"/>
      <c r="K21" s="105"/>
      <c r="L21" s="105"/>
      <c r="M21" s="111"/>
    </row>
    <row r="22" spans="2:13" ht="15">
      <c r="B22" s="110"/>
      <c r="C22" s="105"/>
      <c r="D22" s="105"/>
      <c r="E22" s="105"/>
      <c r="F22" s="105"/>
      <c r="G22" s="105"/>
      <c r="H22" s="105"/>
      <c r="I22" s="105"/>
      <c r="J22" s="105"/>
      <c r="K22" s="105"/>
      <c r="L22" s="105"/>
      <c r="M22" s="111"/>
    </row>
    <row r="23" spans="2:13" ht="15">
      <c r="B23" s="110"/>
      <c r="C23" s="105"/>
      <c r="D23" s="105"/>
      <c r="E23" s="105"/>
      <c r="F23" s="105"/>
      <c r="G23" s="105"/>
      <c r="H23" s="105"/>
      <c r="I23" s="105"/>
      <c r="J23" s="105"/>
      <c r="K23" s="105"/>
      <c r="L23" s="105"/>
      <c r="M23" s="111"/>
    </row>
    <row r="24" spans="2:13" ht="15">
      <c r="B24" s="110"/>
      <c r="C24" s="105"/>
      <c r="D24" s="105"/>
      <c r="E24" s="105"/>
      <c r="F24" s="105"/>
      <c r="G24" s="105"/>
      <c r="H24" s="105"/>
      <c r="I24" s="105"/>
      <c r="J24" s="105"/>
      <c r="K24" s="105"/>
      <c r="L24" s="105"/>
      <c r="M24" s="111"/>
    </row>
    <row r="25" spans="2:13" ht="15">
      <c r="B25" s="110"/>
      <c r="C25" s="105"/>
      <c r="D25" s="105"/>
      <c r="E25" s="105"/>
      <c r="F25" s="105"/>
      <c r="G25" s="105"/>
      <c r="H25" s="105"/>
      <c r="I25" s="105"/>
      <c r="J25" s="105"/>
      <c r="K25" s="105"/>
      <c r="L25" s="105"/>
      <c r="M25" s="111"/>
    </row>
    <row r="26" spans="2:13" ht="15">
      <c r="B26" s="110"/>
      <c r="C26" s="105"/>
      <c r="D26" s="105"/>
      <c r="E26" s="105"/>
      <c r="F26" s="105"/>
      <c r="G26" s="105"/>
      <c r="H26" s="105"/>
      <c r="I26" s="105"/>
      <c r="J26" s="105"/>
      <c r="K26" s="105"/>
      <c r="L26" s="105"/>
      <c r="M26" s="111"/>
    </row>
    <row r="27" spans="2:13" ht="15">
      <c r="B27" s="110"/>
      <c r="C27" s="105"/>
      <c r="D27" s="105"/>
      <c r="E27" s="105"/>
      <c r="F27" s="105"/>
      <c r="G27" s="105"/>
      <c r="H27" s="105"/>
      <c r="I27" s="105"/>
      <c r="J27" s="105"/>
      <c r="K27" s="105"/>
      <c r="L27" s="105"/>
      <c r="M27" s="111"/>
    </row>
    <row r="28" spans="2:13" ht="15">
      <c r="B28" s="110"/>
      <c r="C28" s="105"/>
      <c r="D28" s="105"/>
      <c r="E28" s="105"/>
      <c r="F28" s="105"/>
      <c r="G28" s="105"/>
      <c r="H28" s="105"/>
      <c r="I28" s="105"/>
      <c r="J28" s="105"/>
      <c r="K28" s="105"/>
      <c r="L28" s="105"/>
      <c r="M28" s="111"/>
    </row>
    <row r="29" spans="2:13" ht="15">
      <c r="B29" s="110"/>
      <c r="C29" s="105"/>
      <c r="D29" s="105"/>
      <c r="E29" s="105"/>
      <c r="F29" s="105"/>
      <c r="G29" s="105"/>
      <c r="H29" s="105"/>
      <c r="I29" s="105"/>
      <c r="J29" s="105"/>
      <c r="K29" s="105"/>
      <c r="L29" s="105"/>
      <c r="M29" s="111"/>
    </row>
    <row r="30" spans="2:13" ht="15">
      <c r="B30" s="110"/>
      <c r="C30" s="105"/>
      <c r="D30" s="105"/>
      <c r="E30" s="105"/>
      <c r="F30" s="105"/>
      <c r="G30" s="105"/>
      <c r="H30" s="105"/>
      <c r="I30" s="105"/>
      <c r="J30" s="105"/>
      <c r="K30" s="105"/>
      <c r="L30" s="105"/>
      <c r="M30" s="111"/>
    </row>
    <row r="31" spans="2:13" ht="15">
      <c r="B31" s="110"/>
      <c r="C31" s="105"/>
      <c r="D31" s="105"/>
      <c r="E31" s="105"/>
      <c r="F31" s="105"/>
      <c r="G31" s="105"/>
      <c r="H31" s="105"/>
      <c r="I31" s="105"/>
      <c r="J31" s="105"/>
      <c r="K31" s="105"/>
      <c r="L31" s="105"/>
      <c r="M31" s="111"/>
    </row>
    <row r="32" spans="2:13" ht="15">
      <c r="B32" s="110"/>
      <c r="C32" s="105"/>
      <c r="D32" s="105"/>
      <c r="E32" s="105"/>
      <c r="F32" s="105"/>
      <c r="G32" s="105"/>
      <c r="H32" s="105"/>
      <c r="I32" s="105"/>
      <c r="J32" s="105"/>
      <c r="K32" s="105"/>
      <c r="L32" s="105"/>
      <c r="M32" s="111"/>
    </row>
    <row r="33" spans="2:13" ht="15">
      <c r="B33" s="110"/>
      <c r="C33" s="105"/>
      <c r="D33" s="105"/>
      <c r="E33" s="105"/>
      <c r="F33" s="105"/>
      <c r="G33" s="105"/>
      <c r="H33" s="105"/>
      <c r="I33" s="105"/>
      <c r="J33" s="105"/>
      <c r="K33" s="105"/>
      <c r="L33" s="105"/>
      <c r="M33" s="111"/>
    </row>
    <row r="34" spans="2:13" ht="15">
      <c r="B34" s="110"/>
      <c r="C34" s="105"/>
      <c r="D34" s="105"/>
      <c r="E34" s="105"/>
      <c r="F34" s="105"/>
      <c r="G34" s="105"/>
      <c r="H34" s="105"/>
      <c r="I34" s="105"/>
      <c r="J34" s="105"/>
      <c r="K34" s="105"/>
      <c r="L34" s="105"/>
      <c r="M34" s="111"/>
    </row>
    <row r="35" spans="2:13" ht="15">
      <c r="B35" s="110"/>
      <c r="C35" s="105"/>
      <c r="D35" s="105"/>
      <c r="E35" s="105"/>
      <c r="F35" s="105"/>
      <c r="G35" s="105"/>
      <c r="H35" s="105"/>
      <c r="I35" s="105"/>
      <c r="J35" s="105"/>
      <c r="K35" s="105"/>
      <c r="L35" s="105"/>
      <c r="M35" s="111"/>
    </row>
    <row r="36" spans="2:13" ht="15">
      <c r="B36" s="110"/>
      <c r="C36" s="105"/>
      <c r="D36" s="105"/>
      <c r="E36" s="105"/>
      <c r="F36" s="105"/>
      <c r="G36" s="105"/>
      <c r="H36" s="105"/>
      <c r="I36" s="105"/>
      <c r="J36" s="105"/>
      <c r="K36" s="105"/>
      <c r="L36" s="105"/>
      <c r="M36" s="111"/>
    </row>
    <row r="37" spans="2:13" ht="15">
      <c r="B37" s="110"/>
      <c r="C37" s="105"/>
      <c r="D37" s="105"/>
      <c r="E37" s="105"/>
      <c r="F37" s="105"/>
      <c r="G37" s="105"/>
      <c r="H37" s="105"/>
      <c r="I37" s="105"/>
      <c r="J37" s="105"/>
      <c r="K37" s="105"/>
      <c r="L37" s="105"/>
      <c r="M37" s="111"/>
    </row>
    <row r="38" spans="2:13" ht="15">
      <c r="B38" s="110"/>
      <c r="C38" s="105"/>
      <c r="D38" s="105"/>
      <c r="E38" s="105"/>
      <c r="F38" s="105"/>
      <c r="G38" s="105"/>
      <c r="H38" s="105"/>
      <c r="I38" s="105"/>
      <c r="J38" s="105"/>
      <c r="K38" s="105"/>
      <c r="L38" s="105"/>
      <c r="M38" s="111"/>
    </row>
    <row r="39" spans="2:13" ht="15">
      <c r="B39" s="110"/>
      <c r="C39" s="105"/>
      <c r="D39" s="105"/>
      <c r="E39" s="105"/>
      <c r="F39" s="105"/>
      <c r="G39" s="105"/>
      <c r="H39" s="105"/>
      <c r="I39" s="105"/>
      <c r="J39" s="105"/>
      <c r="K39" s="105"/>
      <c r="L39" s="105"/>
      <c r="M39" s="111"/>
    </row>
    <row r="40" spans="2:13" ht="15">
      <c r="B40" s="110"/>
      <c r="C40" s="105"/>
      <c r="D40" s="105"/>
      <c r="E40" s="105"/>
      <c r="F40" s="105"/>
      <c r="G40" s="105"/>
      <c r="H40" s="105"/>
      <c r="I40" s="105"/>
      <c r="J40" s="105"/>
      <c r="K40" s="105"/>
      <c r="L40" s="105"/>
      <c r="M40" s="111"/>
    </row>
    <row r="41" spans="2:13" ht="15">
      <c r="B41" s="110"/>
      <c r="C41" s="105"/>
      <c r="D41" s="105"/>
      <c r="E41" s="105"/>
      <c r="F41" s="105"/>
      <c r="G41" s="105"/>
      <c r="H41" s="105"/>
      <c r="I41" s="105"/>
      <c r="J41" s="105"/>
      <c r="K41" s="105"/>
      <c r="L41" s="105"/>
      <c r="M41" s="111"/>
    </row>
    <row r="42" spans="2:13" ht="50.25" customHeight="1">
      <c r="B42" s="114"/>
      <c r="C42" s="106"/>
      <c r="D42" s="106"/>
      <c r="E42" s="106"/>
      <c r="F42" s="106"/>
      <c r="G42" s="106"/>
      <c r="H42" s="106"/>
      <c r="I42" s="106"/>
      <c r="J42" s="106"/>
      <c r="K42" s="106"/>
      <c r="L42" s="106"/>
      <c r="M42" s="111"/>
    </row>
    <row r="43" spans="2:13" ht="15">
      <c r="B43" s="110"/>
      <c r="C43" s="105"/>
      <c r="D43" s="105"/>
      <c r="E43" s="105"/>
      <c r="F43" s="105"/>
      <c r="G43" s="105"/>
      <c r="H43" s="105"/>
      <c r="I43" s="105"/>
      <c r="J43" s="105"/>
      <c r="K43" s="105"/>
      <c r="L43" s="105"/>
      <c r="M43" s="111"/>
    </row>
    <row r="44" spans="2:13" ht="15">
      <c r="B44" s="110"/>
      <c r="C44" s="105"/>
      <c r="D44" s="105"/>
      <c r="E44" s="105"/>
      <c r="F44" s="105"/>
      <c r="G44" s="105"/>
      <c r="H44" s="105"/>
      <c r="I44" s="105"/>
      <c r="J44" s="105"/>
      <c r="K44" s="105"/>
      <c r="L44" s="105"/>
      <c r="M44" s="111"/>
    </row>
    <row r="45" spans="2:13" ht="15">
      <c r="B45" s="110"/>
      <c r="C45" s="105"/>
      <c r="D45" s="105"/>
      <c r="E45" s="105"/>
      <c r="F45" s="105"/>
      <c r="G45" s="105"/>
      <c r="H45" s="105"/>
      <c r="I45" s="105"/>
      <c r="J45" s="105"/>
      <c r="K45" s="105"/>
      <c r="L45" s="105"/>
      <c r="M45" s="111"/>
    </row>
    <row r="46" spans="2:13" ht="15">
      <c r="B46" s="110"/>
      <c r="C46" s="105"/>
      <c r="D46" s="105"/>
      <c r="E46" s="105"/>
      <c r="F46" s="105"/>
      <c r="G46" s="105"/>
      <c r="H46" s="105"/>
      <c r="I46" s="105"/>
      <c r="J46" s="105"/>
      <c r="K46" s="105"/>
      <c r="L46" s="105"/>
      <c r="M46" s="111"/>
    </row>
    <row r="47" spans="2:13" ht="15.75" thickBot="1">
      <c r="B47" s="115"/>
      <c r="C47" s="116"/>
      <c r="D47" s="116"/>
      <c r="E47" s="116"/>
      <c r="F47" s="116"/>
      <c r="G47" s="116"/>
      <c r="H47" s="116"/>
      <c r="I47" s="116"/>
      <c r="J47" s="116"/>
      <c r="K47" s="116"/>
      <c r="L47" s="116"/>
      <c r="M47" s="117"/>
    </row>
  </sheetData>
  <sheetProtection/>
  <printOptions/>
  <pageMargins left="0.25" right="0.25" top="0.75" bottom="0.75" header="0.3" footer="0.3"/>
  <pageSetup horizontalDpi="600" verticalDpi="600" orientation="landscape" paperSize="120" r:id="rId2"/>
  <drawing r:id="rId1"/>
</worksheet>
</file>

<file path=xl/worksheets/sheet2.xml><?xml version="1.0" encoding="utf-8"?>
<worksheet xmlns="http://schemas.openxmlformats.org/spreadsheetml/2006/main" xmlns:r="http://schemas.openxmlformats.org/officeDocument/2006/relationships">
  <dimension ref="B1:Q103"/>
  <sheetViews>
    <sheetView zoomScale="85" zoomScaleNormal="85" zoomScalePageLayoutView="0" workbookViewId="0" topLeftCell="A1">
      <selection activeCell="A1" sqref="A1"/>
    </sheetView>
  </sheetViews>
  <sheetFormatPr defaultColWidth="9.140625" defaultRowHeight="15"/>
  <cols>
    <col min="1" max="1" width="3.140625" style="98" customWidth="1"/>
    <col min="2" max="2" width="42.57421875" style="93" customWidth="1"/>
    <col min="3" max="3" width="11.57421875" style="95" customWidth="1"/>
    <col min="4" max="4" width="14.00390625" style="94" customWidth="1"/>
    <col min="5" max="5" width="15.00390625" style="94" customWidth="1"/>
    <col min="6" max="6" width="12.7109375" style="94" customWidth="1"/>
    <col min="7" max="7" width="11.421875" style="94" customWidth="1"/>
    <col min="8" max="8" width="13.7109375" style="94" customWidth="1"/>
    <col min="9" max="9" width="13.421875" style="94" customWidth="1"/>
    <col min="10" max="10" width="11.00390625" style="94" customWidth="1"/>
    <col min="11" max="11" width="10.57421875" style="94" customWidth="1"/>
    <col min="12" max="12" width="14.57421875" style="94" customWidth="1"/>
    <col min="13" max="13" width="16.00390625" style="93" customWidth="1"/>
    <col min="14" max="14" width="15.8515625" style="98" customWidth="1"/>
    <col min="15" max="16384" width="9.140625" style="98" customWidth="1"/>
  </cols>
  <sheetData>
    <row r="1" spans="2:13" ht="15">
      <c r="B1" s="98"/>
      <c r="C1" s="100"/>
      <c r="D1" s="99"/>
      <c r="E1" s="99"/>
      <c r="F1" s="99"/>
      <c r="G1" s="99"/>
      <c r="H1" s="99"/>
      <c r="I1" s="99"/>
      <c r="J1" s="99"/>
      <c r="K1" s="99"/>
      <c r="L1" s="99"/>
      <c r="M1" s="98"/>
    </row>
    <row r="2" spans="2:13" ht="15">
      <c r="B2" s="103"/>
      <c r="C2" s="104"/>
      <c r="D2" s="103"/>
      <c r="E2" s="103"/>
      <c r="F2" s="103"/>
      <c r="G2" s="103"/>
      <c r="H2" s="103"/>
      <c r="I2" s="103"/>
      <c r="J2" s="103"/>
      <c r="K2" s="103"/>
      <c r="L2" s="103"/>
      <c r="M2" s="103"/>
    </row>
    <row r="3" spans="2:14" ht="15">
      <c r="B3" s="101" t="s">
        <v>0</v>
      </c>
      <c r="C3" s="102" t="s">
        <v>148</v>
      </c>
      <c r="D3" s="101" t="s">
        <v>149</v>
      </c>
      <c r="E3" s="101" t="s">
        <v>150</v>
      </c>
      <c r="F3" s="101" t="s">
        <v>151</v>
      </c>
      <c r="G3" s="101" t="s">
        <v>152</v>
      </c>
      <c r="H3" s="101" t="s">
        <v>112</v>
      </c>
      <c r="I3" s="101" t="s">
        <v>142</v>
      </c>
      <c r="J3" s="101" t="s">
        <v>144</v>
      </c>
      <c r="K3" s="101" t="s">
        <v>153</v>
      </c>
      <c r="L3" s="101" t="s">
        <v>113</v>
      </c>
      <c r="M3" s="101" t="s">
        <v>143</v>
      </c>
      <c r="N3" s="101" t="s">
        <v>145</v>
      </c>
    </row>
    <row r="4" spans="2:17" ht="16.5" customHeight="1">
      <c r="B4" s="83" t="s">
        <v>10</v>
      </c>
      <c r="C4" s="31">
        <v>18</v>
      </c>
      <c r="D4" s="31">
        <v>17.83</v>
      </c>
      <c r="E4" s="31">
        <v>17.66</v>
      </c>
      <c r="F4" s="31">
        <v>17.5</v>
      </c>
      <c r="G4" s="31">
        <v>17.27</v>
      </c>
      <c r="H4" s="31">
        <v>17.07</v>
      </c>
      <c r="I4" s="31">
        <v>16.82</v>
      </c>
      <c r="J4" s="31">
        <v>16.53</v>
      </c>
      <c r="K4" s="32">
        <v>16.43</v>
      </c>
      <c r="L4" s="32">
        <v>16.27</v>
      </c>
      <c r="M4" s="32">
        <v>16.13</v>
      </c>
      <c r="N4" s="32">
        <v>15.97</v>
      </c>
      <c r="O4" s="122"/>
      <c r="Q4" s="122"/>
    </row>
    <row r="5" spans="2:17" ht="15">
      <c r="B5" s="83" t="s">
        <v>11</v>
      </c>
      <c r="C5" s="31">
        <v>24.07</v>
      </c>
      <c r="D5" s="31">
        <v>24.34</v>
      </c>
      <c r="E5" s="31">
        <v>25.21</v>
      </c>
      <c r="F5" s="31">
        <v>23.94</v>
      </c>
      <c r="G5" s="31">
        <v>23.08</v>
      </c>
      <c r="H5" s="31">
        <v>23.14</v>
      </c>
      <c r="I5" s="31">
        <v>22.12</v>
      </c>
      <c r="J5" s="31">
        <v>21.19</v>
      </c>
      <c r="K5" s="32">
        <v>20.74</v>
      </c>
      <c r="L5" s="32">
        <v>21.98</v>
      </c>
      <c r="M5" s="32">
        <v>22.17</v>
      </c>
      <c r="N5" s="32">
        <v>22.28</v>
      </c>
      <c r="O5" s="122"/>
      <c r="Q5" s="122"/>
    </row>
    <row r="6" spans="2:17" ht="15">
      <c r="B6" s="83" t="s">
        <v>125</v>
      </c>
      <c r="C6" s="31">
        <v>135.39</v>
      </c>
      <c r="D6" s="31">
        <v>134.75</v>
      </c>
      <c r="E6" s="31">
        <v>130.25</v>
      </c>
      <c r="F6" s="31">
        <v>118.06</v>
      </c>
      <c r="G6" s="31">
        <v>116.49</v>
      </c>
      <c r="H6" s="31">
        <v>115.92</v>
      </c>
      <c r="I6" s="31">
        <v>103.34</v>
      </c>
      <c r="J6" s="31">
        <v>104.01</v>
      </c>
      <c r="K6" s="32">
        <v>109.6</v>
      </c>
      <c r="L6" s="32">
        <v>118.08</v>
      </c>
      <c r="M6" s="32">
        <v>106.5</v>
      </c>
      <c r="N6" s="32">
        <v>108.81</v>
      </c>
      <c r="O6" s="122"/>
      <c r="Q6" s="122"/>
    </row>
    <row r="7" spans="2:17" ht="15">
      <c r="B7" s="84"/>
      <c r="C7" s="85"/>
      <c r="D7" s="86"/>
      <c r="E7" s="86"/>
      <c r="F7" s="86"/>
      <c r="G7" s="86"/>
      <c r="H7" s="86"/>
      <c r="I7" s="86"/>
      <c r="J7" s="86"/>
      <c r="K7" s="86"/>
      <c r="L7" s="86"/>
      <c r="M7" s="86"/>
      <c r="N7" s="86"/>
      <c r="O7" s="122"/>
      <c r="Q7" s="122"/>
    </row>
    <row r="8" spans="2:17" ht="15">
      <c r="B8" s="83" t="s">
        <v>12</v>
      </c>
      <c r="C8" s="31">
        <v>4.95</v>
      </c>
      <c r="D8" s="31">
        <v>5.21</v>
      </c>
      <c r="E8" s="31">
        <v>5.53</v>
      </c>
      <c r="F8" s="31">
        <v>5.83</v>
      </c>
      <c r="G8" s="31">
        <v>6</v>
      </c>
      <c r="H8" s="31">
        <v>6.04</v>
      </c>
      <c r="I8" s="31">
        <v>6.05</v>
      </c>
      <c r="J8" s="31">
        <v>6.2</v>
      </c>
      <c r="K8" s="33">
        <v>6.37</v>
      </c>
      <c r="L8" s="33">
        <v>6.48</v>
      </c>
      <c r="M8" s="33">
        <v>6.53</v>
      </c>
      <c r="N8" s="33">
        <v>6.66</v>
      </c>
      <c r="O8" s="122"/>
      <c r="Q8" s="122"/>
    </row>
    <row r="9" spans="2:17" ht="15">
      <c r="B9" s="83" t="s">
        <v>13</v>
      </c>
      <c r="C9" s="31">
        <v>26.51</v>
      </c>
      <c r="D9" s="31">
        <v>26.96</v>
      </c>
      <c r="E9" s="31">
        <v>26.98</v>
      </c>
      <c r="F9" s="31">
        <v>26.17</v>
      </c>
      <c r="G9" s="31">
        <v>27.65</v>
      </c>
      <c r="H9" s="31">
        <v>29.32</v>
      </c>
      <c r="I9" s="31">
        <v>29.92</v>
      </c>
      <c r="J9" s="31">
        <v>31.23</v>
      </c>
      <c r="K9" s="32">
        <v>31.84</v>
      </c>
      <c r="L9" s="32">
        <v>32.01</v>
      </c>
      <c r="M9" s="32">
        <v>31.36</v>
      </c>
      <c r="N9" s="32">
        <v>32.58</v>
      </c>
      <c r="O9" s="122"/>
      <c r="Q9" s="122"/>
    </row>
    <row r="10" spans="2:17" ht="15">
      <c r="B10" s="84"/>
      <c r="C10" s="85"/>
      <c r="D10" s="86"/>
      <c r="E10" s="86"/>
      <c r="F10" s="86"/>
      <c r="G10" s="86"/>
      <c r="H10" s="86"/>
      <c r="I10" s="86"/>
      <c r="J10" s="86"/>
      <c r="K10" s="86"/>
      <c r="L10" s="86"/>
      <c r="M10" s="86"/>
      <c r="N10" s="86"/>
      <c r="O10" s="122"/>
      <c r="Q10" s="122"/>
    </row>
    <row r="11" spans="2:17" ht="15">
      <c r="B11" s="83" t="s">
        <v>100</v>
      </c>
      <c r="C11" s="87">
        <v>10.48</v>
      </c>
      <c r="D11" s="87">
        <v>10.96</v>
      </c>
      <c r="E11" s="87">
        <v>11.69</v>
      </c>
      <c r="F11" s="87">
        <v>12.22</v>
      </c>
      <c r="G11" s="87">
        <v>12.6</v>
      </c>
      <c r="H11" s="87">
        <v>12.41</v>
      </c>
      <c r="I11" s="87">
        <v>12.06</v>
      </c>
      <c r="J11" s="87">
        <v>11.84</v>
      </c>
      <c r="K11" s="87">
        <v>11.65</v>
      </c>
      <c r="L11" s="88">
        <v>11.47</v>
      </c>
      <c r="M11" s="89">
        <v>11.43</v>
      </c>
      <c r="N11" s="89">
        <v>11.62</v>
      </c>
      <c r="O11" s="122"/>
      <c r="Q11" s="122"/>
    </row>
    <row r="12" spans="2:17" ht="16.5" customHeight="1">
      <c r="B12" s="83" t="s">
        <v>98</v>
      </c>
      <c r="C12" s="87">
        <v>6.71</v>
      </c>
      <c r="D12" s="87">
        <v>7.11</v>
      </c>
      <c r="E12" s="87">
        <v>7.72</v>
      </c>
      <c r="F12" s="87">
        <v>8.14</v>
      </c>
      <c r="G12" s="87">
        <v>8.2</v>
      </c>
      <c r="H12" s="87">
        <v>8</v>
      </c>
      <c r="I12" s="87">
        <v>7.83</v>
      </c>
      <c r="J12" s="87">
        <v>7.59</v>
      </c>
      <c r="K12" s="87">
        <v>7.32</v>
      </c>
      <c r="L12" s="88">
        <v>7.03</v>
      </c>
      <c r="M12" s="89">
        <v>6.86</v>
      </c>
      <c r="N12" s="89">
        <v>6.95</v>
      </c>
      <c r="O12" s="122"/>
      <c r="Q12" s="122"/>
    </row>
    <row r="13" spans="2:17" ht="16.5" customHeight="1">
      <c r="B13" s="83" t="s">
        <v>99</v>
      </c>
      <c r="C13" s="87">
        <v>3.76</v>
      </c>
      <c r="D13" s="87">
        <v>3.85</v>
      </c>
      <c r="E13" s="87">
        <v>3.97</v>
      </c>
      <c r="F13" s="87">
        <v>4.08</v>
      </c>
      <c r="G13" s="87">
        <v>4.39</v>
      </c>
      <c r="H13" s="87">
        <v>4.41</v>
      </c>
      <c r="I13" s="87">
        <v>4.23</v>
      </c>
      <c r="J13" s="87">
        <v>4.25</v>
      </c>
      <c r="K13" s="87">
        <v>4.33</v>
      </c>
      <c r="L13" s="88">
        <v>4.45</v>
      </c>
      <c r="M13" s="89">
        <v>4.57</v>
      </c>
      <c r="N13" s="89">
        <v>4.67</v>
      </c>
      <c r="O13" s="122"/>
      <c r="Q13" s="122"/>
    </row>
    <row r="14" spans="2:17" ht="15">
      <c r="B14" s="83" t="s">
        <v>95</v>
      </c>
      <c r="C14" s="88">
        <v>10.32</v>
      </c>
      <c r="D14" s="90">
        <v>10.03</v>
      </c>
      <c r="E14" s="90">
        <v>9.88</v>
      </c>
      <c r="F14" s="90">
        <v>8.75</v>
      </c>
      <c r="G14" s="90">
        <v>7.75</v>
      </c>
      <c r="H14" s="90">
        <v>8.39</v>
      </c>
      <c r="I14" s="90">
        <v>9.51</v>
      </c>
      <c r="J14" s="90">
        <v>9.92</v>
      </c>
      <c r="K14" s="90">
        <v>9.81</v>
      </c>
      <c r="L14" s="88">
        <v>9.74</v>
      </c>
      <c r="M14" s="89">
        <v>10.54</v>
      </c>
      <c r="N14" s="89">
        <v>10.92</v>
      </c>
      <c r="O14" s="122"/>
      <c r="Q14" s="122"/>
    </row>
    <row r="15" spans="2:17" ht="15">
      <c r="B15" s="83" t="s">
        <v>96</v>
      </c>
      <c r="C15" s="88">
        <v>24.11</v>
      </c>
      <c r="D15" s="90">
        <v>24.94</v>
      </c>
      <c r="E15" s="90">
        <v>26.43</v>
      </c>
      <c r="F15" s="90">
        <v>25.15</v>
      </c>
      <c r="G15" s="90">
        <v>25.36</v>
      </c>
      <c r="H15" s="88">
        <v>30.1</v>
      </c>
      <c r="I15" s="90">
        <v>33.45</v>
      </c>
      <c r="J15" s="90">
        <v>31.92</v>
      </c>
      <c r="K15" s="90">
        <v>31.65</v>
      </c>
      <c r="L15" s="88">
        <v>29.97</v>
      </c>
      <c r="M15" s="89">
        <v>31.02</v>
      </c>
      <c r="N15" s="89">
        <v>30.87</v>
      </c>
      <c r="O15" s="122"/>
      <c r="Q15" s="122"/>
    </row>
    <row r="16" spans="2:17" ht="15">
      <c r="B16" s="83" t="s">
        <v>97</v>
      </c>
      <c r="C16" s="88">
        <v>15.7</v>
      </c>
      <c r="D16" s="90">
        <v>15.96</v>
      </c>
      <c r="E16" s="90">
        <v>16.44</v>
      </c>
      <c r="F16" s="90">
        <v>14.55</v>
      </c>
      <c r="G16" s="90">
        <v>13.99</v>
      </c>
      <c r="H16" s="88">
        <v>16.5</v>
      </c>
      <c r="I16" s="90">
        <v>18.56</v>
      </c>
      <c r="J16" s="90">
        <v>17.83</v>
      </c>
      <c r="K16" s="90">
        <v>17.95</v>
      </c>
      <c r="L16" s="88">
        <v>17.76</v>
      </c>
      <c r="M16" s="89">
        <v>19.29</v>
      </c>
      <c r="N16" s="89">
        <v>19.22</v>
      </c>
      <c r="O16" s="122"/>
      <c r="Q16" s="122"/>
    </row>
    <row r="17" spans="2:17" ht="15">
      <c r="B17" s="83" t="s">
        <v>14</v>
      </c>
      <c r="C17" s="91">
        <v>173.94</v>
      </c>
      <c r="D17" s="91">
        <v>180.61</v>
      </c>
      <c r="E17" s="91">
        <v>170.42</v>
      </c>
      <c r="F17" s="91">
        <v>166.69</v>
      </c>
      <c r="G17" s="91">
        <v>188.08</v>
      </c>
      <c r="H17" s="91">
        <v>245.17</v>
      </c>
      <c r="I17" s="91">
        <v>278.81</v>
      </c>
      <c r="J17" s="91">
        <v>258.04</v>
      </c>
      <c r="K17" s="91">
        <v>249.12</v>
      </c>
      <c r="L17" s="92">
        <v>268</v>
      </c>
      <c r="M17" s="97">
        <v>265</v>
      </c>
      <c r="N17" s="97">
        <v>269</v>
      </c>
      <c r="O17" s="122"/>
      <c r="Q17" s="122"/>
    </row>
    <row r="18" spans="2:14" ht="15">
      <c r="B18" s="84"/>
      <c r="C18" s="85"/>
      <c r="D18" s="86"/>
      <c r="E18" s="86"/>
      <c r="F18" s="86"/>
      <c r="G18" s="86"/>
      <c r="H18" s="86"/>
      <c r="I18" s="86"/>
      <c r="J18" s="86"/>
      <c r="K18" s="86"/>
      <c r="L18" s="86"/>
      <c r="M18" s="86"/>
      <c r="N18" s="86"/>
    </row>
    <row r="19" spans="2:13" ht="15">
      <c r="B19" s="98"/>
      <c r="C19" s="100"/>
      <c r="D19" s="99"/>
      <c r="E19" s="99"/>
      <c r="F19" s="99"/>
      <c r="G19" s="99"/>
      <c r="H19" s="99"/>
      <c r="I19" s="99"/>
      <c r="J19" s="99"/>
      <c r="K19" s="99"/>
      <c r="L19" s="99"/>
      <c r="M19" s="98"/>
    </row>
    <row r="20" spans="2:13" ht="15">
      <c r="B20" s="98"/>
      <c r="C20" s="100"/>
      <c r="D20" s="99"/>
      <c r="E20" s="99"/>
      <c r="F20" s="99"/>
      <c r="G20" s="99"/>
      <c r="H20" s="99"/>
      <c r="I20" s="99"/>
      <c r="J20" s="99"/>
      <c r="K20" s="99"/>
      <c r="L20" s="99"/>
      <c r="M20" s="98"/>
    </row>
    <row r="21" spans="2:13" ht="15">
      <c r="B21" s="98"/>
      <c r="C21" s="100"/>
      <c r="D21" s="99"/>
      <c r="E21" s="99"/>
      <c r="F21" s="99"/>
      <c r="G21" s="99"/>
      <c r="H21" s="99"/>
      <c r="I21" s="99"/>
      <c r="J21" s="99"/>
      <c r="K21" s="99"/>
      <c r="L21" s="99"/>
      <c r="M21" s="98"/>
    </row>
    <row r="22" spans="2:13" ht="15">
      <c r="B22" s="98"/>
      <c r="C22" s="100"/>
      <c r="D22" s="99"/>
      <c r="E22" s="99"/>
      <c r="F22" s="99"/>
      <c r="G22" s="99"/>
      <c r="H22" s="99"/>
      <c r="I22" s="99"/>
      <c r="J22" s="99"/>
      <c r="K22" s="99"/>
      <c r="L22" s="99"/>
      <c r="M22" s="98"/>
    </row>
    <row r="23" spans="2:13" ht="15">
      <c r="B23" s="98"/>
      <c r="C23" s="100"/>
      <c r="D23" s="99"/>
      <c r="E23" s="99"/>
      <c r="F23" s="99"/>
      <c r="G23" s="99"/>
      <c r="H23" s="99"/>
      <c r="I23" s="99"/>
      <c r="J23" s="99"/>
      <c r="K23" s="99"/>
      <c r="L23" s="99"/>
      <c r="M23" s="98"/>
    </row>
    <row r="24" spans="2:13" ht="15">
      <c r="B24" s="98"/>
      <c r="C24" s="100"/>
      <c r="D24" s="99"/>
      <c r="E24" s="99"/>
      <c r="F24" s="99"/>
      <c r="G24" s="99"/>
      <c r="H24" s="99"/>
      <c r="I24" s="99"/>
      <c r="J24" s="99"/>
      <c r="K24" s="99"/>
      <c r="L24" s="99"/>
      <c r="M24" s="98"/>
    </row>
    <row r="25" spans="2:13" ht="15">
      <c r="B25" s="98"/>
      <c r="C25" s="100"/>
      <c r="D25" s="99"/>
      <c r="E25" s="99"/>
      <c r="F25" s="99"/>
      <c r="G25" s="99"/>
      <c r="H25" s="99"/>
      <c r="I25" s="99"/>
      <c r="J25" s="99"/>
      <c r="K25" s="99"/>
      <c r="L25" s="99"/>
      <c r="M25" s="98"/>
    </row>
    <row r="26" spans="2:13" ht="15">
      <c r="B26" s="98"/>
      <c r="C26" s="100"/>
      <c r="D26" s="99"/>
      <c r="E26" s="99"/>
      <c r="F26" s="99"/>
      <c r="G26" s="99"/>
      <c r="H26" s="99"/>
      <c r="I26" s="99"/>
      <c r="J26" s="99"/>
      <c r="K26" s="99"/>
      <c r="L26" s="99"/>
      <c r="M26" s="98"/>
    </row>
    <row r="27" spans="2:13" ht="15">
      <c r="B27" s="98"/>
      <c r="C27" s="100"/>
      <c r="D27" s="99"/>
      <c r="E27" s="99"/>
      <c r="F27" s="99"/>
      <c r="G27" s="99"/>
      <c r="H27" s="99"/>
      <c r="I27" s="99"/>
      <c r="J27" s="99"/>
      <c r="K27" s="99"/>
      <c r="L27" s="99"/>
      <c r="M27" s="98"/>
    </row>
    <row r="28" spans="2:13" ht="15">
      <c r="B28" s="98"/>
      <c r="C28" s="100"/>
      <c r="D28" s="99"/>
      <c r="E28" s="99"/>
      <c r="F28" s="99"/>
      <c r="G28" s="99"/>
      <c r="H28" s="99"/>
      <c r="I28" s="99"/>
      <c r="J28" s="99"/>
      <c r="K28" s="99"/>
      <c r="L28" s="99"/>
      <c r="M28" s="98"/>
    </row>
    <row r="29" spans="2:13" ht="15">
      <c r="B29" s="98"/>
      <c r="C29" s="100"/>
      <c r="D29" s="99"/>
      <c r="E29" s="99"/>
      <c r="F29" s="99"/>
      <c r="G29" s="99"/>
      <c r="H29" s="99"/>
      <c r="I29" s="99"/>
      <c r="J29" s="99"/>
      <c r="K29" s="99"/>
      <c r="L29" s="99"/>
      <c r="M29" s="98"/>
    </row>
    <row r="30" spans="2:13" ht="15">
      <c r="B30" s="98"/>
      <c r="C30" s="100"/>
      <c r="D30" s="99"/>
      <c r="E30" s="99"/>
      <c r="F30" s="99"/>
      <c r="G30" s="99"/>
      <c r="H30" s="99"/>
      <c r="I30" s="99"/>
      <c r="J30" s="99"/>
      <c r="K30" s="99"/>
      <c r="L30" s="99"/>
      <c r="M30" s="98"/>
    </row>
    <row r="31" spans="2:13" ht="15">
      <c r="B31" s="98"/>
      <c r="C31" s="100"/>
      <c r="D31" s="99"/>
      <c r="E31" s="99"/>
      <c r="F31" s="99"/>
      <c r="G31" s="99"/>
      <c r="H31" s="99"/>
      <c r="I31" s="99"/>
      <c r="J31" s="99"/>
      <c r="K31" s="99"/>
      <c r="L31" s="99"/>
      <c r="M31" s="98"/>
    </row>
    <row r="32" spans="2:13" ht="15">
      <c r="B32" s="98"/>
      <c r="C32" s="100"/>
      <c r="D32" s="99"/>
      <c r="E32" s="99"/>
      <c r="F32" s="99"/>
      <c r="G32" s="99"/>
      <c r="H32" s="99"/>
      <c r="I32" s="99"/>
      <c r="J32" s="99"/>
      <c r="K32" s="99"/>
      <c r="L32" s="99"/>
      <c r="M32" s="98"/>
    </row>
    <row r="33" spans="3:12" s="98" customFormat="1" ht="15">
      <c r="C33" s="100"/>
      <c r="D33" s="99"/>
      <c r="E33" s="99"/>
      <c r="F33" s="99"/>
      <c r="G33" s="99"/>
      <c r="H33" s="99"/>
      <c r="I33" s="99"/>
      <c r="J33" s="99"/>
      <c r="K33" s="99"/>
      <c r="L33" s="99"/>
    </row>
    <row r="34" spans="3:12" s="98" customFormat="1" ht="15">
      <c r="C34" s="100"/>
      <c r="D34" s="99"/>
      <c r="E34" s="99"/>
      <c r="F34" s="99"/>
      <c r="G34" s="99"/>
      <c r="H34" s="99"/>
      <c r="I34" s="99"/>
      <c r="J34" s="99"/>
      <c r="K34" s="99"/>
      <c r="L34" s="99"/>
    </row>
    <row r="35" spans="3:12" s="98" customFormat="1" ht="15">
      <c r="C35" s="100"/>
      <c r="D35" s="99"/>
      <c r="E35" s="99"/>
      <c r="F35" s="99"/>
      <c r="G35" s="99"/>
      <c r="H35" s="99"/>
      <c r="I35" s="99"/>
      <c r="J35" s="99"/>
      <c r="K35" s="99"/>
      <c r="L35" s="99"/>
    </row>
    <row r="36" spans="3:12" s="98" customFormat="1" ht="15">
      <c r="C36" s="100"/>
      <c r="D36" s="99"/>
      <c r="E36" s="99"/>
      <c r="F36" s="99"/>
      <c r="G36" s="99"/>
      <c r="H36" s="99"/>
      <c r="I36" s="99"/>
      <c r="J36" s="99"/>
      <c r="K36" s="99"/>
      <c r="L36" s="99"/>
    </row>
    <row r="37" spans="3:12" s="98" customFormat="1" ht="15">
      <c r="C37" s="100"/>
      <c r="D37" s="99"/>
      <c r="E37" s="99"/>
      <c r="F37" s="99"/>
      <c r="G37" s="99"/>
      <c r="H37" s="99"/>
      <c r="I37" s="99"/>
      <c r="J37" s="99"/>
      <c r="K37" s="99"/>
      <c r="L37" s="99"/>
    </row>
    <row r="38" spans="3:12" s="98" customFormat="1" ht="15">
      <c r="C38" s="100"/>
      <c r="D38" s="99"/>
      <c r="E38" s="99"/>
      <c r="F38" s="99"/>
      <c r="G38" s="99"/>
      <c r="H38" s="99"/>
      <c r="I38" s="99"/>
      <c r="J38" s="99"/>
      <c r="K38" s="99"/>
      <c r="L38" s="99"/>
    </row>
    <row r="39" spans="3:12" s="98" customFormat="1" ht="15">
      <c r="C39" s="100"/>
      <c r="D39" s="99"/>
      <c r="E39" s="99"/>
      <c r="F39" s="99"/>
      <c r="G39" s="99"/>
      <c r="H39" s="99"/>
      <c r="I39" s="99"/>
      <c r="J39" s="99"/>
      <c r="K39" s="99"/>
      <c r="L39" s="99"/>
    </row>
    <row r="40" spans="3:12" s="98" customFormat="1" ht="15">
      <c r="C40" s="100"/>
      <c r="D40" s="99"/>
      <c r="E40" s="99"/>
      <c r="F40" s="99"/>
      <c r="G40" s="99"/>
      <c r="H40" s="99"/>
      <c r="I40" s="99"/>
      <c r="J40" s="99"/>
      <c r="K40" s="99"/>
      <c r="L40" s="99"/>
    </row>
    <row r="41" spans="3:12" s="98" customFormat="1" ht="15">
      <c r="C41" s="100"/>
      <c r="D41" s="99"/>
      <c r="E41" s="99"/>
      <c r="F41" s="99"/>
      <c r="G41" s="99"/>
      <c r="H41" s="99"/>
      <c r="I41" s="99"/>
      <c r="J41" s="99"/>
      <c r="K41" s="99"/>
      <c r="L41" s="99"/>
    </row>
    <row r="42" spans="3:12" s="98" customFormat="1" ht="15">
      <c r="C42" s="100"/>
      <c r="D42" s="99"/>
      <c r="E42" s="99"/>
      <c r="F42" s="99"/>
      <c r="G42" s="99"/>
      <c r="H42" s="99"/>
      <c r="I42" s="99"/>
      <c r="J42" s="99"/>
      <c r="K42" s="99"/>
      <c r="L42" s="99"/>
    </row>
    <row r="43" spans="3:12" s="98" customFormat="1" ht="15">
      <c r="C43" s="100"/>
      <c r="D43" s="99"/>
      <c r="E43" s="99"/>
      <c r="F43" s="99"/>
      <c r="G43" s="99"/>
      <c r="H43" s="99"/>
      <c r="I43" s="99"/>
      <c r="J43" s="99"/>
      <c r="K43" s="99"/>
      <c r="L43" s="99"/>
    </row>
    <row r="44" spans="3:12" s="98" customFormat="1" ht="15">
      <c r="C44" s="100"/>
      <c r="D44" s="99"/>
      <c r="E44" s="99"/>
      <c r="F44" s="99"/>
      <c r="G44" s="99"/>
      <c r="H44" s="99"/>
      <c r="I44" s="99"/>
      <c r="J44" s="99"/>
      <c r="K44" s="99"/>
      <c r="L44" s="99"/>
    </row>
    <row r="45" spans="3:12" s="98" customFormat="1" ht="15">
      <c r="C45" s="100"/>
      <c r="D45" s="99"/>
      <c r="E45" s="99"/>
      <c r="F45" s="99"/>
      <c r="G45" s="99"/>
      <c r="H45" s="99"/>
      <c r="I45" s="99"/>
      <c r="J45" s="99"/>
      <c r="K45" s="99"/>
      <c r="L45" s="99"/>
    </row>
    <row r="46" spans="3:12" s="98" customFormat="1" ht="15">
      <c r="C46" s="100"/>
      <c r="D46" s="99"/>
      <c r="E46" s="99"/>
      <c r="F46" s="99"/>
      <c r="G46" s="99"/>
      <c r="H46" s="99"/>
      <c r="I46" s="99"/>
      <c r="J46" s="99"/>
      <c r="K46" s="99"/>
      <c r="L46" s="99"/>
    </row>
    <row r="47" spans="3:12" s="98" customFormat="1" ht="15">
      <c r="C47" s="100"/>
      <c r="D47" s="99"/>
      <c r="E47" s="99"/>
      <c r="F47" s="99"/>
      <c r="G47" s="99"/>
      <c r="H47" s="99"/>
      <c r="I47" s="99"/>
      <c r="J47" s="99"/>
      <c r="K47" s="99"/>
      <c r="L47" s="99"/>
    </row>
    <row r="48" spans="3:12" s="98" customFormat="1" ht="15">
      <c r="C48" s="100"/>
      <c r="D48" s="99"/>
      <c r="E48" s="99"/>
      <c r="F48" s="99"/>
      <c r="G48" s="99"/>
      <c r="H48" s="99"/>
      <c r="I48" s="99"/>
      <c r="J48" s="99"/>
      <c r="K48" s="99"/>
      <c r="L48" s="99"/>
    </row>
    <row r="49" spans="3:12" s="98" customFormat="1" ht="15">
      <c r="C49" s="100"/>
      <c r="D49" s="99"/>
      <c r="E49" s="99"/>
      <c r="F49" s="99"/>
      <c r="G49" s="99"/>
      <c r="H49" s="99"/>
      <c r="I49" s="99"/>
      <c r="J49" s="99"/>
      <c r="K49" s="99"/>
      <c r="L49" s="99"/>
    </row>
    <row r="50" spans="3:12" s="98" customFormat="1" ht="15">
      <c r="C50" s="100"/>
      <c r="D50" s="99"/>
      <c r="E50" s="99"/>
      <c r="F50" s="99"/>
      <c r="G50" s="99"/>
      <c r="H50" s="99"/>
      <c r="I50" s="99"/>
      <c r="J50" s="99"/>
      <c r="K50" s="99"/>
      <c r="L50" s="99"/>
    </row>
    <row r="51" spans="3:12" s="98" customFormat="1" ht="15">
      <c r="C51" s="100"/>
      <c r="D51" s="99"/>
      <c r="E51" s="99"/>
      <c r="F51" s="99"/>
      <c r="G51" s="99"/>
      <c r="H51" s="99"/>
      <c r="I51" s="99"/>
      <c r="J51" s="99"/>
      <c r="K51" s="99"/>
      <c r="L51" s="99"/>
    </row>
    <row r="52" spans="3:12" s="98" customFormat="1" ht="15">
      <c r="C52" s="100"/>
      <c r="D52" s="99"/>
      <c r="E52" s="99"/>
      <c r="F52" s="99"/>
      <c r="G52" s="99"/>
      <c r="H52" s="99"/>
      <c r="I52" s="99"/>
      <c r="J52" s="99"/>
      <c r="K52" s="99"/>
      <c r="L52" s="99"/>
    </row>
    <row r="53" spans="3:12" s="98" customFormat="1" ht="15">
      <c r="C53" s="100"/>
      <c r="D53" s="99"/>
      <c r="E53" s="99"/>
      <c r="F53" s="99"/>
      <c r="G53" s="99"/>
      <c r="H53" s="99"/>
      <c r="I53" s="99"/>
      <c r="J53" s="99"/>
      <c r="K53" s="99"/>
      <c r="L53" s="99"/>
    </row>
    <row r="54" spans="3:12" s="98" customFormat="1" ht="15">
      <c r="C54" s="100"/>
      <c r="D54" s="99"/>
      <c r="E54" s="99"/>
      <c r="F54" s="99"/>
      <c r="G54" s="99"/>
      <c r="H54" s="99"/>
      <c r="I54" s="99"/>
      <c r="J54" s="99"/>
      <c r="K54" s="99"/>
      <c r="L54" s="99"/>
    </row>
    <row r="55" spans="3:12" s="98" customFormat="1" ht="15">
      <c r="C55" s="100"/>
      <c r="D55" s="99"/>
      <c r="E55" s="99"/>
      <c r="F55" s="99"/>
      <c r="G55" s="99"/>
      <c r="H55" s="99"/>
      <c r="I55" s="99"/>
      <c r="J55" s="99"/>
      <c r="K55" s="99"/>
      <c r="L55" s="99"/>
    </row>
    <row r="56" spans="3:12" s="98" customFormat="1" ht="15">
      <c r="C56" s="100"/>
      <c r="D56" s="99"/>
      <c r="E56" s="99"/>
      <c r="F56" s="99"/>
      <c r="G56" s="99"/>
      <c r="H56" s="99"/>
      <c r="I56" s="99"/>
      <c r="J56" s="99"/>
      <c r="K56" s="99"/>
      <c r="L56" s="99"/>
    </row>
    <row r="57" spans="3:12" s="98" customFormat="1" ht="15">
      <c r="C57" s="100"/>
      <c r="D57" s="99"/>
      <c r="E57" s="99"/>
      <c r="F57" s="99"/>
      <c r="G57" s="99"/>
      <c r="H57" s="99"/>
      <c r="I57" s="99"/>
      <c r="J57" s="99"/>
      <c r="K57" s="99"/>
      <c r="L57" s="99"/>
    </row>
    <row r="58" spans="3:12" s="98" customFormat="1" ht="15">
      <c r="C58" s="100"/>
      <c r="D58" s="99"/>
      <c r="E58" s="99"/>
      <c r="F58" s="99"/>
      <c r="G58" s="99"/>
      <c r="H58" s="99"/>
      <c r="I58" s="99"/>
      <c r="J58" s="99"/>
      <c r="K58" s="99"/>
      <c r="L58" s="99"/>
    </row>
    <row r="59" spans="3:12" s="98" customFormat="1" ht="15">
      <c r="C59" s="100"/>
      <c r="D59" s="99"/>
      <c r="E59" s="99"/>
      <c r="F59" s="99"/>
      <c r="G59" s="99"/>
      <c r="H59" s="99"/>
      <c r="I59" s="99"/>
      <c r="J59" s="99"/>
      <c r="K59" s="99"/>
      <c r="L59" s="99"/>
    </row>
    <row r="60" spans="3:12" s="98" customFormat="1" ht="15">
      <c r="C60" s="100"/>
      <c r="D60" s="99"/>
      <c r="E60" s="99"/>
      <c r="F60" s="99"/>
      <c r="G60" s="99"/>
      <c r="H60" s="99"/>
      <c r="I60" s="99"/>
      <c r="J60" s="99"/>
      <c r="K60" s="99"/>
      <c r="L60" s="99"/>
    </row>
    <row r="61" spans="3:12" s="98" customFormat="1" ht="15">
      <c r="C61" s="100"/>
      <c r="D61" s="99"/>
      <c r="E61" s="99"/>
      <c r="F61" s="99"/>
      <c r="G61" s="99"/>
      <c r="H61" s="99"/>
      <c r="I61" s="99"/>
      <c r="J61" s="99"/>
      <c r="K61" s="99"/>
      <c r="L61" s="99"/>
    </row>
    <row r="62" spans="3:12" s="98" customFormat="1" ht="15">
      <c r="C62" s="100"/>
      <c r="D62" s="99"/>
      <c r="E62" s="99"/>
      <c r="F62" s="99"/>
      <c r="G62" s="99"/>
      <c r="H62" s="99"/>
      <c r="I62" s="99"/>
      <c r="J62" s="99"/>
      <c r="K62" s="99"/>
      <c r="L62" s="99"/>
    </row>
    <row r="63" spans="3:12" s="98" customFormat="1" ht="15">
      <c r="C63" s="100"/>
      <c r="D63" s="99"/>
      <c r="E63" s="99"/>
      <c r="F63" s="99"/>
      <c r="G63" s="99"/>
      <c r="H63" s="99"/>
      <c r="I63" s="99"/>
      <c r="J63" s="99"/>
      <c r="K63" s="99"/>
      <c r="L63" s="99"/>
    </row>
    <row r="64" spans="3:12" s="98" customFormat="1" ht="15">
      <c r="C64" s="100"/>
      <c r="D64" s="99"/>
      <c r="E64" s="99"/>
      <c r="F64" s="99"/>
      <c r="G64" s="99"/>
      <c r="H64" s="99"/>
      <c r="I64" s="99"/>
      <c r="J64" s="99"/>
      <c r="K64" s="99"/>
      <c r="L64" s="99"/>
    </row>
    <row r="65" spans="3:12" s="98" customFormat="1" ht="15">
      <c r="C65" s="100"/>
      <c r="D65" s="99"/>
      <c r="E65" s="99"/>
      <c r="F65" s="99"/>
      <c r="G65" s="99"/>
      <c r="H65" s="99"/>
      <c r="I65" s="99"/>
      <c r="J65" s="99"/>
      <c r="K65" s="99"/>
      <c r="L65" s="99"/>
    </row>
    <row r="66" spans="3:12" s="98" customFormat="1" ht="15">
      <c r="C66" s="100"/>
      <c r="D66" s="99"/>
      <c r="E66" s="99"/>
      <c r="F66" s="99"/>
      <c r="G66" s="99"/>
      <c r="H66" s="99"/>
      <c r="I66" s="99"/>
      <c r="J66" s="99"/>
      <c r="K66" s="99"/>
      <c r="L66" s="99"/>
    </row>
    <row r="67" spans="3:12" s="98" customFormat="1" ht="15">
      <c r="C67" s="100"/>
      <c r="D67" s="99"/>
      <c r="E67" s="99"/>
      <c r="F67" s="99"/>
      <c r="G67" s="99"/>
      <c r="H67" s="99"/>
      <c r="I67" s="99"/>
      <c r="J67" s="99"/>
      <c r="K67" s="99"/>
      <c r="L67" s="99"/>
    </row>
    <row r="68" spans="3:12" s="98" customFormat="1" ht="15">
      <c r="C68" s="100"/>
      <c r="D68" s="99"/>
      <c r="E68" s="99"/>
      <c r="F68" s="99"/>
      <c r="G68" s="99"/>
      <c r="H68" s="99"/>
      <c r="I68" s="99"/>
      <c r="J68" s="99"/>
      <c r="K68" s="99"/>
      <c r="L68" s="99"/>
    </row>
    <row r="69" spans="3:12" s="98" customFormat="1" ht="15">
      <c r="C69" s="100"/>
      <c r="D69" s="99"/>
      <c r="E69" s="99"/>
      <c r="F69" s="99"/>
      <c r="G69" s="99"/>
      <c r="H69" s="99"/>
      <c r="I69" s="99"/>
      <c r="J69" s="99"/>
      <c r="K69" s="99"/>
      <c r="L69" s="99"/>
    </row>
    <row r="70" spans="3:12" s="98" customFormat="1" ht="15">
      <c r="C70" s="100"/>
      <c r="D70" s="99"/>
      <c r="E70" s="99"/>
      <c r="F70" s="99"/>
      <c r="G70" s="99"/>
      <c r="H70" s="99"/>
      <c r="I70" s="99"/>
      <c r="J70" s="99"/>
      <c r="K70" s="99"/>
      <c r="L70" s="99"/>
    </row>
    <row r="71" spans="3:12" s="98" customFormat="1" ht="15">
      <c r="C71" s="100"/>
      <c r="D71" s="99"/>
      <c r="E71" s="99"/>
      <c r="F71" s="99"/>
      <c r="G71" s="99"/>
      <c r="H71" s="99"/>
      <c r="I71" s="99"/>
      <c r="J71" s="99"/>
      <c r="K71" s="99"/>
      <c r="L71" s="99"/>
    </row>
    <row r="72" spans="3:12" s="98" customFormat="1" ht="15">
      <c r="C72" s="100"/>
      <c r="D72" s="99"/>
      <c r="E72" s="99"/>
      <c r="F72" s="99"/>
      <c r="G72" s="99"/>
      <c r="H72" s="99"/>
      <c r="I72" s="99"/>
      <c r="J72" s="99"/>
      <c r="K72" s="99"/>
      <c r="L72" s="99"/>
    </row>
    <row r="73" spans="3:12" s="98" customFormat="1" ht="15">
      <c r="C73" s="100"/>
      <c r="D73" s="99"/>
      <c r="E73" s="99"/>
      <c r="F73" s="99"/>
      <c r="G73" s="99"/>
      <c r="H73" s="99"/>
      <c r="I73" s="99"/>
      <c r="J73" s="99"/>
      <c r="K73" s="99"/>
      <c r="L73" s="99"/>
    </row>
    <row r="74" spans="3:12" s="98" customFormat="1" ht="15">
      <c r="C74" s="100"/>
      <c r="D74" s="99"/>
      <c r="E74" s="99"/>
      <c r="F74" s="99"/>
      <c r="G74" s="99"/>
      <c r="H74" s="99"/>
      <c r="I74" s="99"/>
      <c r="J74" s="99"/>
      <c r="K74" s="99"/>
      <c r="L74" s="99"/>
    </row>
    <row r="75" spans="3:12" s="98" customFormat="1" ht="15">
      <c r="C75" s="100"/>
      <c r="D75" s="99"/>
      <c r="E75" s="99"/>
      <c r="F75" s="99"/>
      <c r="G75" s="99"/>
      <c r="H75" s="99"/>
      <c r="I75" s="99"/>
      <c r="J75" s="99"/>
      <c r="K75" s="99"/>
      <c r="L75" s="99"/>
    </row>
    <row r="76" spans="3:12" s="98" customFormat="1" ht="15">
      <c r="C76" s="100"/>
      <c r="D76" s="99"/>
      <c r="E76" s="99"/>
      <c r="F76" s="99"/>
      <c r="G76" s="99"/>
      <c r="H76" s="99"/>
      <c r="I76" s="99"/>
      <c r="J76" s="99"/>
      <c r="K76" s="99"/>
      <c r="L76" s="99"/>
    </row>
    <row r="77" spans="3:12" s="98" customFormat="1" ht="15">
      <c r="C77" s="100"/>
      <c r="D77" s="99"/>
      <c r="E77" s="99"/>
      <c r="F77" s="99"/>
      <c r="G77" s="99"/>
      <c r="H77" s="99"/>
      <c r="I77" s="99"/>
      <c r="J77" s="99"/>
      <c r="K77" s="99"/>
      <c r="L77" s="99"/>
    </row>
    <row r="78" spans="3:12" s="98" customFormat="1" ht="15">
      <c r="C78" s="100"/>
      <c r="D78" s="99"/>
      <c r="E78" s="99"/>
      <c r="F78" s="99"/>
      <c r="G78" s="99"/>
      <c r="H78" s="99"/>
      <c r="I78" s="99"/>
      <c r="J78" s="99"/>
      <c r="K78" s="99"/>
      <c r="L78" s="99"/>
    </row>
    <row r="79" spans="3:12" s="98" customFormat="1" ht="15">
      <c r="C79" s="100"/>
      <c r="D79" s="99"/>
      <c r="E79" s="99"/>
      <c r="F79" s="99"/>
      <c r="G79" s="99"/>
      <c r="H79" s="99"/>
      <c r="I79" s="99"/>
      <c r="J79" s="99"/>
      <c r="K79" s="99"/>
      <c r="L79" s="99"/>
    </row>
    <row r="80" spans="3:12" s="98" customFormat="1" ht="15">
      <c r="C80" s="100"/>
      <c r="D80" s="99"/>
      <c r="E80" s="99"/>
      <c r="F80" s="99"/>
      <c r="G80" s="99"/>
      <c r="H80" s="99"/>
      <c r="I80" s="99"/>
      <c r="J80" s="99"/>
      <c r="K80" s="99"/>
      <c r="L80" s="99"/>
    </row>
    <row r="81" spans="3:12" s="98" customFormat="1" ht="15">
      <c r="C81" s="100"/>
      <c r="D81" s="99"/>
      <c r="E81" s="99"/>
      <c r="F81" s="99"/>
      <c r="G81" s="99"/>
      <c r="H81" s="99"/>
      <c r="I81" s="99"/>
      <c r="J81" s="99"/>
      <c r="K81" s="99"/>
      <c r="L81" s="99"/>
    </row>
    <row r="82" spans="3:12" s="98" customFormat="1" ht="15">
      <c r="C82" s="100"/>
      <c r="D82" s="99"/>
      <c r="E82" s="99"/>
      <c r="F82" s="99"/>
      <c r="G82" s="99"/>
      <c r="H82" s="99"/>
      <c r="I82" s="99"/>
      <c r="J82" s="99"/>
      <c r="K82" s="99"/>
      <c r="L82" s="99"/>
    </row>
    <row r="83" spans="3:12" s="98" customFormat="1" ht="15">
      <c r="C83" s="100"/>
      <c r="D83" s="99"/>
      <c r="E83" s="99"/>
      <c r="F83" s="99"/>
      <c r="G83" s="99"/>
      <c r="H83" s="99"/>
      <c r="I83" s="99"/>
      <c r="J83" s="99"/>
      <c r="K83" s="99"/>
      <c r="L83" s="99"/>
    </row>
    <row r="84" spans="3:12" s="98" customFormat="1" ht="15">
      <c r="C84" s="100"/>
      <c r="D84" s="99"/>
      <c r="E84" s="99"/>
      <c r="F84" s="99"/>
      <c r="G84" s="99"/>
      <c r="H84" s="99"/>
      <c r="I84" s="99"/>
      <c r="J84" s="99"/>
      <c r="K84" s="99"/>
      <c r="L84" s="99"/>
    </row>
    <row r="85" spans="3:12" s="98" customFormat="1" ht="15">
      <c r="C85" s="100"/>
      <c r="D85" s="99"/>
      <c r="E85" s="99"/>
      <c r="F85" s="99"/>
      <c r="G85" s="99"/>
      <c r="H85" s="99"/>
      <c r="I85" s="99"/>
      <c r="J85" s="99"/>
      <c r="K85" s="99"/>
      <c r="L85" s="99"/>
    </row>
    <row r="86" spans="3:12" s="98" customFormat="1" ht="15">
      <c r="C86" s="100"/>
      <c r="D86" s="99"/>
      <c r="E86" s="99"/>
      <c r="F86" s="99"/>
      <c r="G86" s="99"/>
      <c r="H86" s="99"/>
      <c r="I86" s="99"/>
      <c r="J86" s="99"/>
      <c r="K86" s="99"/>
      <c r="L86" s="99"/>
    </row>
    <row r="87" spans="3:12" s="98" customFormat="1" ht="15">
      <c r="C87" s="100"/>
      <c r="D87" s="99"/>
      <c r="E87" s="99"/>
      <c r="F87" s="99"/>
      <c r="G87" s="99"/>
      <c r="H87" s="99"/>
      <c r="I87" s="99"/>
      <c r="J87" s="99"/>
      <c r="K87" s="99"/>
      <c r="L87" s="99"/>
    </row>
    <row r="88" spans="3:12" s="98" customFormat="1" ht="15">
      <c r="C88" s="100"/>
      <c r="D88" s="99"/>
      <c r="E88" s="99"/>
      <c r="F88" s="99"/>
      <c r="G88" s="99"/>
      <c r="H88" s="99"/>
      <c r="I88" s="99"/>
      <c r="J88" s="99"/>
      <c r="K88" s="99"/>
      <c r="L88" s="99"/>
    </row>
    <row r="89" spans="3:12" s="98" customFormat="1" ht="15">
      <c r="C89" s="100"/>
      <c r="D89" s="99"/>
      <c r="E89" s="99"/>
      <c r="F89" s="99"/>
      <c r="G89" s="99"/>
      <c r="H89" s="99"/>
      <c r="I89" s="99"/>
      <c r="J89" s="99"/>
      <c r="K89" s="99"/>
      <c r="L89" s="99"/>
    </row>
    <row r="90" spans="3:12" s="98" customFormat="1" ht="15">
      <c r="C90" s="100"/>
      <c r="D90" s="99"/>
      <c r="E90" s="99"/>
      <c r="F90" s="99"/>
      <c r="G90" s="99"/>
      <c r="H90" s="99"/>
      <c r="I90" s="99"/>
      <c r="J90" s="99"/>
      <c r="K90" s="99"/>
      <c r="L90" s="99"/>
    </row>
    <row r="91" spans="3:12" s="98" customFormat="1" ht="15">
      <c r="C91" s="100"/>
      <c r="D91" s="99"/>
      <c r="E91" s="99"/>
      <c r="F91" s="99"/>
      <c r="G91" s="99"/>
      <c r="H91" s="99"/>
      <c r="I91" s="99"/>
      <c r="J91" s="99"/>
      <c r="K91" s="99"/>
      <c r="L91" s="99"/>
    </row>
    <row r="92" spans="3:12" s="98" customFormat="1" ht="15">
      <c r="C92" s="100"/>
      <c r="D92" s="99"/>
      <c r="E92" s="99"/>
      <c r="F92" s="99"/>
      <c r="G92" s="99"/>
      <c r="H92" s="99"/>
      <c r="I92" s="99"/>
      <c r="J92" s="99"/>
      <c r="K92" s="99"/>
      <c r="L92" s="99"/>
    </row>
    <row r="93" spans="3:12" s="98" customFormat="1" ht="15">
      <c r="C93" s="100"/>
      <c r="D93" s="99"/>
      <c r="E93" s="99"/>
      <c r="F93" s="99"/>
      <c r="G93" s="99"/>
      <c r="H93" s="99"/>
      <c r="I93" s="99"/>
      <c r="J93" s="99"/>
      <c r="K93" s="99"/>
      <c r="L93" s="99"/>
    </row>
    <row r="94" spans="3:12" s="98" customFormat="1" ht="15">
      <c r="C94" s="100"/>
      <c r="D94" s="99"/>
      <c r="E94" s="99"/>
      <c r="F94" s="99"/>
      <c r="G94" s="99"/>
      <c r="H94" s="99"/>
      <c r="I94" s="99"/>
      <c r="J94" s="99"/>
      <c r="K94" s="99"/>
      <c r="L94" s="99"/>
    </row>
    <row r="95" spans="3:12" s="98" customFormat="1" ht="15">
      <c r="C95" s="100"/>
      <c r="D95" s="99"/>
      <c r="E95" s="99"/>
      <c r="F95" s="99"/>
      <c r="G95" s="99"/>
      <c r="H95" s="99"/>
      <c r="I95" s="99"/>
      <c r="J95" s="99"/>
      <c r="K95" s="99"/>
      <c r="L95" s="99"/>
    </row>
    <row r="96" spans="3:12" s="98" customFormat="1" ht="15">
      <c r="C96" s="100"/>
      <c r="D96" s="99"/>
      <c r="E96" s="99"/>
      <c r="F96" s="99"/>
      <c r="G96" s="99"/>
      <c r="H96" s="99"/>
      <c r="I96" s="99"/>
      <c r="J96" s="99"/>
      <c r="K96" s="99"/>
      <c r="L96" s="99"/>
    </row>
    <row r="97" spans="3:12" s="98" customFormat="1" ht="15">
      <c r="C97" s="100"/>
      <c r="D97" s="99"/>
      <c r="E97" s="99"/>
      <c r="F97" s="99"/>
      <c r="G97" s="99"/>
      <c r="H97" s="99"/>
      <c r="I97" s="99"/>
      <c r="J97" s="99"/>
      <c r="K97" s="99"/>
      <c r="L97" s="99"/>
    </row>
    <row r="98" spans="3:12" s="98" customFormat="1" ht="15">
      <c r="C98" s="100"/>
      <c r="D98" s="99"/>
      <c r="E98" s="99"/>
      <c r="F98" s="99"/>
      <c r="G98" s="99"/>
      <c r="H98" s="99"/>
      <c r="I98" s="99"/>
      <c r="J98" s="99"/>
      <c r="K98" s="99"/>
      <c r="L98" s="99"/>
    </row>
    <row r="99" spans="3:12" s="98" customFormat="1" ht="15">
      <c r="C99" s="100"/>
      <c r="D99" s="99"/>
      <c r="E99" s="99"/>
      <c r="F99" s="99"/>
      <c r="G99" s="99"/>
      <c r="H99" s="99"/>
      <c r="I99" s="99"/>
      <c r="J99" s="99"/>
      <c r="K99" s="99"/>
      <c r="L99" s="99"/>
    </row>
    <row r="100" spans="3:12" s="98" customFormat="1" ht="15">
      <c r="C100" s="100"/>
      <c r="D100" s="99"/>
      <c r="E100" s="99"/>
      <c r="F100" s="99"/>
      <c r="G100" s="99"/>
      <c r="H100" s="99"/>
      <c r="I100" s="99"/>
      <c r="J100" s="99"/>
      <c r="K100" s="99"/>
      <c r="L100" s="99"/>
    </row>
    <row r="101" spans="3:12" s="98" customFormat="1" ht="15">
      <c r="C101" s="100"/>
      <c r="D101" s="99"/>
      <c r="E101" s="99"/>
      <c r="F101" s="99"/>
      <c r="G101" s="99"/>
      <c r="H101" s="99"/>
      <c r="I101" s="99"/>
      <c r="J101" s="99"/>
      <c r="K101" s="99"/>
      <c r="L101" s="99"/>
    </row>
    <row r="102" spans="3:12" s="98" customFormat="1" ht="15">
      <c r="C102" s="100"/>
      <c r="D102" s="99"/>
      <c r="E102" s="99"/>
      <c r="F102" s="99"/>
      <c r="G102" s="99"/>
      <c r="H102" s="99"/>
      <c r="I102" s="99"/>
      <c r="J102" s="99"/>
      <c r="K102" s="99"/>
      <c r="L102" s="99"/>
    </row>
    <row r="103" spans="3:12" s="98" customFormat="1" ht="15">
      <c r="C103" s="100"/>
      <c r="D103" s="99"/>
      <c r="E103" s="99"/>
      <c r="F103" s="99"/>
      <c r="G103" s="99"/>
      <c r="H103" s="99"/>
      <c r="I103" s="99"/>
      <c r="J103" s="99"/>
      <c r="K103" s="99"/>
      <c r="L103" s="99"/>
    </row>
  </sheetData>
  <sheetProtection/>
  <printOptions/>
  <pageMargins left="0.7" right="0.7" top="0.75" bottom="0.75" header="0.3" footer="0.3"/>
  <pageSetup horizontalDpi="600" verticalDpi="600" orientation="portrait" paperSize="120" r:id="rId2"/>
  <drawing r:id="rId1"/>
</worksheet>
</file>

<file path=xl/worksheets/sheet3.xml><?xml version="1.0" encoding="utf-8"?>
<worksheet xmlns="http://schemas.openxmlformats.org/spreadsheetml/2006/main" xmlns:r="http://schemas.openxmlformats.org/officeDocument/2006/relationships">
  <dimension ref="A1:IV166"/>
  <sheetViews>
    <sheetView tabSelected="1" zoomScale="85" zoomScaleNormal="85" zoomScalePageLayoutView="0" workbookViewId="0" topLeftCell="A58">
      <selection activeCell="U76" sqref="U76:U81"/>
    </sheetView>
  </sheetViews>
  <sheetFormatPr defaultColWidth="32.421875" defaultRowHeight="15"/>
  <cols>
    <col min="1" max="1" width="4.7109375" style="0" customWidth="1"/>
    <col min="2" max="2" width="45.57421875" style="0" customWidth="1"/>
    <col min="3" max="5" width="14.28125" style="0" customWidth="1"/>
    <col min="6" max="6" width="2.8515625" style="0" customWidth="1"/>
    <col min="7" max="9" width="14.28125" style="0" customWidth="1"/>
    <col min="10" max="10" width="2.8515625" style="0" customWidth="1"/>
    <col min="11" max="13" width="14.28125" style="0" customWidth="1"/>
    <col min="14" max="14" width="3.140625" style="0" customWidth="1"/>
    <col min="15" max="15" width="14.28125" style="0" customWidth="1"/>
    <col min="16" max="16" width="14.421875" style="0" customWidth="1"/>
    <col min="17" max="17" width="14.28125" style="0" customWidth="1"/>
    <col min="18" max="18" width="3.140625" style="0" customWidth="1"/>
    <col min="19" max="19" width="14.28125" style="0" customWidth="1"/>
    <col min="20" max="21" width="14.421875" style="0" customWidth="1"/>
    <col min="22" max="22" width="3.140625" style="0" customWidth="1"/>
    <col min="23" max="23" width="9.7109375" style="66" bestFit="1" customWidth="1"/>
    <col min="24" max="24" width="9.7109375" style="66" customWidth="1"/>
    <col min="25" max="25" width="2.8515625" style="66" customWidth="1"/>
    <col min="26" max="27" width="10.140625" style="66" bestFit="1" customWidth="1"/>
    <col min="28" max="28" width="2.8515625" style="66" customWidth="1"/>
    <col min="29" max="30" width="10.140625" style="66" bestFit="1" customWidth="1"/>
    <col min="31" max="31" width="3.57421875" style="66" customWidth="1"/>
    <col min="32" max="33" width="10.00390625" style="66" bestFit="1" customWidth="1"/>
    <col min="34" max="34" width="4.140625" style="66" customWidth="1"/>
    <col min="35" max="36" width="9.7109375" style="66" bestFit="1" customWidth="1"/>
    <col min="37" max="37" width="2.28125" style="66" customWidth="1"/>
    <col min="38" max="39" width="10.140625" style="66" bestFit="1" customWidth="1"/>
    <col min="40" max="40" width="3.28125" style="66" customWidth="1"/>
    <col min="41" max="42" width="10.140625" style="66" bestFit="1" customWidth="1"/>
    <col min="43" max="43" width="3.421875" style="66" customWidth="1"/>
    <col min="44" max="45" width="10.140625" style="66" bestFit="1" customWidth="1"/>
    <col min="46" max="50" width="32.421875" style="66" customWidth="1"/>
  </cols>
  <sheetData>
    <row r="1" ht="16.5" customHeight="1">
      <c r="B1" s="35"/>
    </row>
    <row r="2" spans="2:3" ht="16.5" customHeight="1">
      <c r="B2" s="118" t="s">
        <v>102</v>
      </c>
      <c r="C2" s="137"/>
    </row>
    <row r="3" spans="2:3" ht="16.5" customHeight="1">
      <c r="B3" s="35" t="s">
        <v>103</v>
      </c>
      <c r="C3" s="35"/>
    </row>
    <row r="4" spans="2:3" ht="16.5" customHeight="1">
      <c r="B4" s="35" t="s">
        <v>124</v>
      </c>
      <c r="C4" s="35"/>
    </row>
    <row r="5" spans="2:3" ht="16.5" customHeight="1">
      <c r="B5" s="35" t="s">
        <v>105</v>
      </c>
      <c r="C5" s="35"/>
    </row>
    <row r="6" spans="2:3" ht="16.5" customHeight="1">
      <c r="B6" s="35" t="s">
        <v>107</v>
      </c>
      <c r="C6" s="35"/>
    </row>
    <row r="7" spans="2:3" ht="16.5" customHeight="1">
      <c r="B7" s="35" t="s">
        <v>106</v>
      </c>
      <c r="C7" s="35"/>
    </row>
    <row r="8" spans="2:3" ht="16.5" customHeight="1">
      <c r="B8" s="35" t="s">
        <v>104</v>
      </c>
      <c r="C8" s="35"/>
    </row>
    <row r="9" spans="2:3" ht="16.5" customHeight="1">
      <c r="B9" s="35" t="s">
        <v>108</v>
      </c>
      <c r="C9" s="35"/>
    </row>
    <row r="10" spans="2:3" ht="16.5" customHeight="1">
      <c r="B10" s="35" t="s">
        <v>109</v>
      </c>
      <c r="C10" s="35"/>
    </row>
    <row r="11" spans="2:3" ht="16.5" customHeight="1">
      <c r="B11" s="35" t="s">
        <v>110</v>
      </c>
      <c r="C11" s="35"/>
    </row>
    <row r="12" spans="2:3" ht="16.5" customHeight="1">
      <c r="B12" s="35" t="s">
        <v>111</v>
      </c>
      <c r="C12" s="35"/>
    </row>
    <row r="13" ht="15" customHeight="1"/>
    <row r="16" spans="1:21" ht="33">
      <c r="A16" s="35" t="s">
        <v>101</v>
      </c>
      <c r="B16" s="1" t="s">
        <v>132</v>
      </c>
      <c r="C16" s="1"/>
      <c r="D16" s="1"/>
      <c r="E16" s="1"/>
      <c r="G16" s="1"/>
      <c r="H16" s="1"/>
      <c r="I16" s="1"/>
      <c r="K16" s="1"/>
      <c r="L16" s="1"/>
      <c r="M16" s="1"/>
      <c r="O16" s="1"/>
      <c r="P16" s="1"/>
      <c r="Q16" s="1"/>
      <c r="S16" s="1"/>
      <c r="T16" s="1"/>
      <c r="U16" s="1"/>
    </row>
    <row r="17" spans="1:21" ht="15.75">
      <c r="A17" s="36"/>
      <c r="B17" s="6" t="s">
        <v>34</v>
      </c>
      <c r="C17" s="138" t="s">
        <v>166</v>
      </c>
      <c r="D17" s="7" t="s">
        <v>160</v>
      </c>
      <c r="E17" s="7" t="s">
        <v>146</v>
      </c>
      <c r="G17" s="7" t="s">
        <v>167</v>
      </c>
      <c r="H17" s="7" t="s">
        <v>28</v>
      </c>
      <c r="I17" s="7" t="s">
        <v>29</v>
      </c>
      <c r="K17" s="7" t="s">
        <v>149</v>
      </c>
      <c r="L17" s="7" t="s">
        <v>112</v>
      </c>
      <c r="M17" s="7" t="s">
        <v>113</v>
      </c>
      <c r="O17" s="7" t="s">
        <v>150</v>
      </c>
      <c r="P17" s="7" t="s">
        <v>142</v>
      </c>
      <c r="Q17" s="7" t="s">
        <v>143</v>
      </c>
      <c r="S17" s="7" t="s">
        <v>151</v>
      </c>
      <c r="T17" s="7" t="s">
        <v>144</v>
      </c>
      <c r="U17" s="7" t="s">
        <v>145</v>
      </c>
    </row>
    <row r="18" spans="1:22" ht="15.75">
      <c r="A18" s="36"/>
      <c r="B18" s="8" t="s">
        <v>35</v>
      </c>
      <c r="C18" s="55">
        <v>10195</v>
      </c>
      <c r="D18" s="55">
        <v>10568.0085377</v>
      </c>
      <c r="E18" s="55">
        <v>10852.007002098135</v>
      </c>
      <c r="F18" s="56"/>
      <c r="G18" s="55">
        <v>2423</v>
      </c>
      <c r="H18" s="55">
        <v>2508</v>
      </c>
      <c r="I18" s="55">
        <v>2584</v>
      </c>
      <c r="J18" s="56"/>
      <c r="K18" s="55">
        <v>2555.163400150728</v>
      </c>
      <c r="L18" s="55">
        <v>2642</v>
      </c>
      <c r="M18" s="55">
        <v>2666</v>
      </c>
      <c r="N18" s="56"/>
      <c r="O18" s="55">
        <v>2613.910156236504</v>
      </c>
      <c r="P18" s="55">
        <v>2668</v>
      </c>
      <c r="Q18" s="55">
        <v>2707</v>
      </c>
      <c r="R18" s="43"/>
      <c r="S18" s="55">
        <v>2602.926443612768</v>
      </c>
      <c r="T18" s="55">
        <v>2750.0085376999996</v>
      </c>
      <c r="U18" s="55">
        <v>2895.0070020981348</v>
      </c>
      <c r="V18" s="43"/>
    </row>
    <row r="19" spans="1:21" ht="15.75">
      <c r="A19" s="36"/>
      <c r="B19" s="8" t="s">
        <v>36</v>
      </c>
      <c r="C19" s="55">
        <v>4406.642827256731</v>
      </c>
      <c r="D19" s="55">
        <v>4356.0085377</v>
      </c>
      <c r="E19" s="55">
        <v>4835.007002098135</v>
      </c>
      <c r="F19" s="56"/>
      <c r="G19" s="55">
        <v>1105.7708662080522</v>
      </c>
      <c r="H19" s="55">
        <v>1105</v>
      </c>
      <c r="I19" s="55">
        <v>1064</v>
      </c>
      <c r="J19" s="56"/>
      <c r="K19" s="55">
        <v>1127.4656848275918</v>
      </c>
      <c r="L19" s="55">
        <v>1068</v>
      </c>
      <c r="M19" s="55">
        <v>1190</v>
      </c>
      <c r="N19" s="56"/>
      <c r="O19" s="55">
        <v>1254.317349941547</v>
      </c>
      <c r="P19" s="55">
        <v>1138</v>
      </c>
      <c r="Q19" s="55">
        <v>1257</v>
      </c>
      <c r="S19" s="55">
        <v>919.0889262795399</v>
      </c>
      <c r="T19" s="55">
        <v>1045.0085376999996</v>
      </c>
      <c r="U19" s="55">
        <v>1324.0070020981348</v>
      </c>
    </row>
    <row r="20" spans="2:21" ht="15.75">
      <c r="B20" s="9" t="s">
        <v>37</v>
      </c>
      <c r="C20" s="57">
        <v>0.4322356868324405</v>
      </c>
      <c r="D20" s="57">
        <v>0.41218821144594125</v>
      </c>
      <c r="E20" s="57">
        <v>0.4455403503852634</v>
      </c>
      <c r="F20" s="56"/>
      <c r="G20" s="57">
        <v>0.45636436904995964</v>
      </c>
      <c r="H20" s="57">
        <v>0.4405901116427432</v>
      </c>
      <c r="I20" s="57">
        <v>0.4117647058823529</v>
      </c>
      <c r="J20" s="56"/>
      <c r="K20" s="57">
        <v>0.4412499352335287</v>
      </c>
      <c r="L20" s="57">
        <v>0.40423921271763813</v>
      </c>
      <c r="M20" s="57">
        <v>0.4463615903975994</v>
      </c>
      <c r="N20" s="57"/>
      <c r="O20" s="57">
        <v>0.47986245699718594</v>
      </c>
      <c r="P20" s="57">
        <v>0.42653673163418293</v>
      </c>
      <c r="Q20" s="57">
        <v>0.4643516808274843</v>
      </c>
      <c r="S20" s="57">
        <v>0.353098309226087</v>
      </c>
      <c r="T20" s="57">
        <v>0.38000192485729667</v>
      </c>
      <c r="U20" s="57">
        <v>0.45734155431699147</v>
      </c>
    </row>
    <row r="21" spans="2:21" ht="15.75">
      <c r="B21" s="8" t="s">
        <v>38</v>
      </c>
      <c r="C21" s="55">
        <v>2774.8680415382178</v>
      </c>
      <c r="D21" s="55">
        <v>2798</v>
      </c>
      <c r="E21" s="55">
        <v>3311</v>
      </c>
      <c r="F21" s="56"/>
      <c r="G21" s="55">
        <v>690.3841830304139</v>
      </c>
      <c r="H21" s="55">
        <v>681</v>
      </c>
      <c r="I21" s="55">
        <v>689</v>
      </c>
      <c r="J21" s="56"/>
      <c r="K21" s="55">
        <v>711.585102528792</v>
      </c>
      <c r="L21" s="55">
        <v>627</v>
      </c>
      <c r="M21" s="55">
        <v>809</v>
      </c>
      <c r="N21" s="56"/>
      <c r="O21" s="55">
        <v>864.8960119405917</v>
      </c>
      <c r="P21" s="55">
        <v>802</v>
      </c>
      <c r="Q21" s="55">
        <v>885</v>
      </c>
      <c r="S21" s="55">
        <v>508.00274403842013</v>
      </c>
      <c r="T21" s="55">
        <v>688</v>
      </c>
      <c r="U21" s="55">
        <v>928</v>
      </c>
    </row>
    <row r="22" spans="1:21" ht="15.75">
      <c r="A22" s="36"/>
      <c r="B22" s="9" t="s">
        <v>37</v>
      </c>
      <c r="C22" s="57">
        <v>0.2721793076545579</v>
      </c>
      <c r="D22" s="57">
        <v>0.26476133038864397</v>
      </c>
      <c r="E22" s="57">
        <v>0.30510485289586053</v>
      </c>
      <c r="F22" s="56"/>
      <c r="G22" s="57">
        <v>0.28492950186975396</v>
      </c>
      <c r="H22" s="57">
        <v>0.2715311004784689</v>
      </c>
      <c r="I22" s="57">
        <v>0.26664086687306504</v>
      </c>
      <c r="J22" s="56"/>
      <c r="K22" s="57">
        <v>0.27848907920597793</v>
      </c>
      <c r="L22" s="57">
        <v>0.23732021196063588</v>
      </c>
      <c r="M22" s="57">
        <v>0.3034508627156789</v>
      </c>
      <c r="N22" s="57"/>
      <c r="O22" s="57">
        <v>0.3308820733096141</v>
      </c>
      <c r="P22" s="57">
        <v>0.30059970014992504</v>
      </c>
      <c r="Q22" s="57">
        <v>0.3269301810121906</v>
      </c>
      <c r="S22" s="57">
        <v>0.19516600067012677</v>
      </c>
      <c r="T22" s="57">
        <v>0.25018104146520814</v>
      </c>
      <c r="U22" s="57">
        <v>0.3205519017147243</v>
      </c>
    </row>
    <row r="23" spans="2:21" ht="15.75">
      <c r="B23" s="8" t="s">
        <v>30</v>
      </c>
      <c r="C23" s="55">
        <v>-672.9706617069172</v>
      </c>
      <c r="D23" s="55">
        <v>-438</v>
      </c>
      <c r="E23" s="55">
        <v>-184</v>
      </c>
      <c r="F23" s="56"/>
      <c r="G23" s="55">
        <v>-186.98311160081792</v>
      </c>
      <c r="H23" s="55">
        <v>-313.64065749420666</v>
      </c>
      <c r="I23" s="55">
        <v>8.55023032223896</v>
      </c>
      <c r="J23" s="56"/>
      <c r="K23" s="55">
        <v>85.1961534030725</v>
      </c>
      <c r="L23" s="55">
        <v>42.592414146697536</v>
      </c>
      <c r="M23" s="55">
        <v>-15.814148098114785</v>
      </c>
      <c r="N23" s="56"/>
      <c r="O23" s="55">
        <v>-52.731328026642515</v>
      </c>
      <c r="P23" s="55">
        <v>-130.2057475346233</v>
      </c>
      <c r="Q23" s="55">
        <v>35.428477620530714</v>
      </c>
      <c r="S23" s="55">
        <v>-518.4523754825293</v>
      </c>
      <c r="T23" s="55">
        <v>-36.746009117867594</v>
      </c>
      <c r="U23" s="55">
        <v>-212.1645598446549</v>
      </c>
    </row>
    <row r="24" spans="2:21" ht="15.75">
      <c r="B24" s="34" t="s">
        <v>31</v>
      </c>
      <c r="C24" s="58">
        <v>-595.0251813191813</v>
      </c>
      <c r="D24" s="58">
        <v>-237</v>
      </c>
      <c r="E24" s="58">
        <v>-87</v>
      </c>
      <c r="F24" s="56"/>
      <c r="G24" s="58">
        <v>-199.03086144000002</v>
      </c>
      <c r="H24" s="58">
        <v>-272.9410713472575</v>
      </c>
      <c r="I24" s="58">
        <v>20.409273723154996</v>
      </c>
      <c r="J24" s="56"/>
      <c r="K24" s="58">
        <v>85.084203392358</v>
      </c>
      <c r="L24" s="59">
        <v>97.93358375434356</v>
      </c>
      <c r="M24" s="59">
        <v>-12.241520926089613</v>
      </c>
      <c r="N24" s="56"/>
      <c r="O24" s="58">
        <v>-18.210697371540334</v>
      </c>
      <c r="P24" s="58">
        <v>-48.42415103150745</v>
      </c>
      <c r="Q24" s="58">
        <v>106.3774676058948</v>
      </c>
      <c r="S24" s="58">
        <v>-462.867825899999</v>
      </c>
      <c r="T24" s="58">
        <v>-13.568361375578618</v>
      </c>
      <c r="U24" s="58">
        <v>-201.54522040296018</v>
      </c>
    </row>
    <row r="25" spans="2:21" ht="15.75">
      <c r="B25" s="34" t="s">
        <v>32</v>
      </c>
      <c r="C25" s="58">
        <v>28.745101097476578</v>
      </c>
      <c r="D25" s="58">
        <v>-64</v>
      </c>
      <c r="E25" s="58">
        <v>-29</v>
      </c>
      <c r="F25" s="56"/>
      <c r="G25" s="58">
        <v>39.172629799999996</v>
      </c>
      <c r="H25" s="58">
        <v>-16.557999703559325</v>
      </c>
      <c r="I25" s="58">
        <v>3.04143488254235</v>
      </c>
      <c r="J25" s="56"/>
      <c r="K25" s="58">
        <v>27.521304386512753</v>
      </c>
      <c r="L25" s="59">
        <v>-9.17186813951042</v>
      </c>
      <c r="M25" s="59">
        <v>11.96253440710258</v>
      </c>
      <c r="N25" s="56"/>
      <c r="O25" s="58">
        <v>-6.468572954987295</v>
      </c>
      <c r="P25" s="58">
        <v>-28.50736912159045</v>
      </c>
      <c r="Q25" s="58">
        <v>-51.706071186707945</v>
      </c>
      <c r="S25" s="58">
        <v>-31.480260134048876</v>
      </c>
      <c r="T25" s="58">
        <v>-9.762763035339809</v>
      </c>
      <c r="U25" s="58">
        <v>7.702101897063017</v>
      </c>
    </row>
    <row r="26" spans="2:21" ht="15.75">
      <c r="B26" s="34" t="s">
        <v>33</v>
      </c>
      <c r="C26" s="58">
        <v>-106.69058148521245</v>
      </c>
      <c r="D26" s="58">
        <v>-137</v>
      </c>
      <c r="E26" s="58">
        <v>-68</v>
      </c>
      <c r="F26" s="56"/>
      <c r="G26" s="58">
        <v>-27.124879960817882</v>
      </c>
      <c r="H26" s="58">
        <v>-24.14158644338983</v>
      </c>
      <c r="I26" s="58">
        <v>-14.900478283458387</v>
      </c>
      <c r="J26" s="56"/>
      <c r="K26" s="58">
        <v>-27.409354375798255</v>
      </c>
      <c r="L26" s="59">
        <v>-46.1693014681356</v>
      </c>
      <c r="M26" s="59">
        <v>-15.535161579127752</v>
      </c>
      <c r="N26" s="56"/>
      <c r="O26" s="58">
        <v>-28.052057700114883</v>
      </c>
      <c r="P26" s="58">
        <v>-53.27422738152541</v>
      </c>
      <c r="Q26" s="58">
        <v>-19.242918798656138</v>
      </c>
      <c r="S26" s="58">
        <v>-24.10428944848142</v>
      </c>
      <c r="T26" s="58">
        <v>-13.414884706949167</v>
      </c>
      <c r="U26" s="58">
        <v>-18.321441338757726</v>
      </c>
    </row>
    <row r="27" spans="2:21" ht="15.75">
      <c r="B27" s="8" t="s">
        <v>1</v>
      </c>
      <c r="C27" s="55">
        <v>-501.62445087996497</v>
      </c>
      <c r="D27" s="55">
        <v>-679.692</v>
      </c>
      <c r="E27" s="55">
        <v>-799</v>
      </c>
      <c r="F27" s="56"/>
      <c r="G27" s="55">
        <v>-148.58236695979775</v>
      </c>
      <c r="H27" s="55">
        <v>-147.54224489028667</v>
      </c>
      <c r="I27" s="55">
        <v>-194.03218808472957</v>
      </c>
      <c r="J27" s="56"/>
      <c r="K27" s="55">
        <v>-156.10705941461146</v>
      </c>
      <c r="L27" s="55">
        <v>-154.0553993965146</v>
      </c>
      <c r="M27" s="55">
        <v>-229.4954389363511</v>
      </c>
      <c r="N27" s="56"/>
      <c r="O27" s="55">
        <v>-161.24151857536287</v>
      </c>
      <c r="P27" s="55">
        <v>-172.02835571319872</v>
      </c>
      <c r="Q27" s="55">
        <v>-183.76437297891937</v>
      </c>
      <c r="S27" s="55">
        <v>-35.693505930192885</v>
      </c>
      <c r="T27" s="55">
        <v>-206.0660000000001</v>
      </c>
      <c r="U27" s="55">
        <v>-191.70799999999997</v>
      </c>
    </row>
    <row r="28" spans="2:21" ht="18">
      <c r="B28" s="10" t="s">
        <v>159</v>
      </c>
      <c r="C28" s="60">
        <v>1723.4824806347492</v>
      </c>
      <c r="D28" s="60">
        <v>1860</v>
      </c>
      <c r="E28" s="60">
        <v>2451</v>
      </c>
      <c r="F28" s="56"/>
      <c r="G28" s="60">
        <v>397.7384973668336</v>
      </c>
      <c r="H28" s="60">
        <v>291</v>
      </c>
      <c r="I28" s="60">
        <v>546</v>
      </c>
      <c r="J28" s="56"/>
      <c r="K28" s="60">
        <v>629.5494879779598</v>
      </c>
      <c r="L28" s="60">
        <v>529.9525907228577</v>
      </c>
      <c r="M28" s="60">
        <v>601.2754590877917</v>
      </c>
      <c r="N28" s="56"/>
      <c r="O28" s="60">
        <v>653.1785593273222</v>
      </c>
      <c r="P28" s="60">
        <v>547.7677197174138</v>
      </c>
      <c r="Q28" s="60">
        <v>744.4622739531358</v>
      </c>
      <c r="S28" s="60">
        <v>43.01593596263359</v>
      </c>
      <c r="T28" s="60">
        <v>491.2796895597286</v>
      </c>
      <c r="U28" s="60">
        <v>559.2622669590726</v>
      </c>
    </row>
    <row r="29" spans="2:21" ht="15.75">
      <c r="B29" s="126" t="s">
        <v>39</v>
      </c>
      <c r="C29" s="129">
        <v>0.16905173915004898</v>
      </c>
      <c r="D29" s="127">
        <v>0.17600288581947027</v>
      </c>
      <c r="E29" s="127">
        <v>0.22585683915667598</v>
      </c>
      <c r="F29" s="128"/>
      <c r="G29" s="129">
        <v>0.1641512576833816</v>
      </c>
      <c r="H29" s="129">
        <v>0.11602870813397129</v>
      </c>
      <c r="I29" s="129">
        <v>0.21130030959752322</v>
      </c>
      <c r="J29" s="128"/>
      <c r="K29" s="129">
        <v>0.24638325984977041</v>
      </c>
      <c r="L29" s="129">
        <v>0.20058765735157372</v>
      </c>
      <c r="M29" s="129">
        <v>0.22553468082812891</v>
      </c>
      <c r="N29" s="129"/>
      <c r="O29" s="129">
        <v>0.24988561973674173</v>
      </c>
      <c r="P29" s="129">
        <v>0.20531023977414312</v>
      </c>
      <c r="Q29" s="129">
        <v>0.2750137694692042</v>
      </c>
      <c r="R29" s="26"/>
      <c r="S29" s="129">
        <v>0.01652598984046934</v>
      </c>
      <c r="T29" s="129">
        <v>0.17864660521040268</v>
      </c>
      <c r="U29" s="129">
        <v>0.19318166296445966</v>
      </c>
    </row>
    <row r="30" spans="2:21" ht="39" customHeight="1">
      <c r="B30" s="143" t="s">
        <v>163</v>
      </c>
      <c r="C30" s="143"/>
      <c r="D30" s="143"/>
      <c r="E30" s="143"/>
      <c r="F30" s="26"/>
      <c r="G30" s="49"/>
      <c r="H30" s="26"/>
      <c r="I30" s="26"/>
      <c r="J30" s="26"/>
      <c r="K30" s="49"/>
      <c r="L30" s="26"/>
      <c r="M30" s="26"/>
      <c r="N30" s="26"/>
      <c r="O30" s="49"/>
      <c r="P30" s="26"/>
      <c r="Q30" s="26"/>
      <c r="R30" s="26"/>
      <c r="S30" s="49"/>
      <c r="T30" s="26"/>
      <c r="U30" s="26"/>
    </row>
    <row r="31" spans="2:5" ht="15">
      <c r="B31" s="144" t="s">
        <v>158</v>
      </c>
      <c r="C31" s="144"/>
      <c r="D31" s="144"/>
      <c r="E31" s="144"/>
    </row>
    <row r="32" spans="2:3" ht="15">
      <c r="B32" s="24"/>
      <c r="C32" s="136"/>
    </row>
    <row r="33" spans="2:3" ht="15">
      <c r="B33" s="24"/>
      <c r="C33" s="136"/>
    </row>
    <row r="34" spans="1:21" ht="49.5">
      <c r="A34" s="35" t="s">
        <v>101</v>
      </c>
      <c r="B34" s="1" t="s">
        <v>133</v>
      </c>
      <c r="C34" s="1"/>
      <c r="D34" s="1"/>
      <c r="E34" s="1"/>
      <c r="G34" s="1"/>
      <c r="H34" s="1"/>
      <c r="I34" s="1"/>
      <c r="K34" s="1"/>
      <c r="L34" s="1"/>
      <c r="M34" s="1"/>
      <c r="O34" s="1"/>
      <c r="P34" s="1"/>
      <c r="Q34" s="1"/>
      <c r="S34" s="1"/>
      <c r="T34" s="1"/>
      <c r="U34" s="1"/>
    </row>
    <row r="35" spans="2:21" ht="15.75">
      <c r="B35" s="6" t="s">
        <v>34</v>
      </c>
      <c r="C35" s="138" t="s">
        <v>166</v>
      </c>
      <c r="D35" s="7" t="s">
        <v>168</v>
      </c>
      <c r="E35" s="7" t="s">
        <v>146</v>
      </c>
      <c r="G35" s="7" t="s">
        <v>167</v>
      </c>
      <c r="H35" s="7" t="s">
        <v>28</v>
      </c>
      <c r="I35" s="7" t="s">
        <v>29</v>
      </c>
      <c r="K35" s="7" t="s">
        <v>149</v>
      </c>
      <c r="L35" s="7" t="s">
        <v>112</v>
      </c>
      <c r="M35" s="7" t="s">
        <v>113</v>
      </c>
      <c r="O35" s="7" t="s">
        <v>150</v>
      </c>
      <c r="P35" s="7" t="s">
        <v>142</v>
      </c>
      <c r="Q35" s="7" t="s">
        <v>143</v>
      </c>
      <c r="S35" s="7" t="s">
        <v>151</v>
      </c>
      <c r="T35" s="7" t="s">
        <v>144</v>
      </c>
      <c r="U35" s="7" t="s">
        <v>145</v>
      </c>
    </row>
    <row r="36" spans="2:21" ht="15.75">
      <c r="B36" s="6"/>
      <c r="C36" s="6"/>
      <c r="D36" s="7"/>
      <c r="E36" s="7"/>
      <c r="G36" s="7"/>
      <c r="H36" s="7"/>
      <c r="I36" s="7"/>
      <c r="K36" s="7"/>
      <c r="L36" s="7"/>
      <c r="M36" s="7"/>
      <c r="O36" s="7"/>
      <c r="P36" s="7"/>
      <c r="Q36" s="7"/>
      <c r="S36" s="7"/>
      <c r="T36" s="7"/>
      <c r="U36" s="7"/>
    </row>
    <row r="37" spans="2:21" ht="15.75">
      <c r="B37" s="53" t="s">
        <v>114</v>
      </c>
      <c r="C37" s="75">
        <v>5218</v>
      </c>
      <c r="D37" s="75">
        <v>4581</v>
      </c>
      <c r="E37" s="75">
        <v>4255</v>
      </c>
      <c r="F37" s="75"/>
      <c r="G37" s="75">
        <v>1305</v>
      </c>
      <c r="H37" s="75">
        <v>1205</v>
      </c>
      <c r="I37" s="75">
        <v>1025</v>
      </c>
      <c r="J37" s="75"/>
      <c r="K37" s="75">
        <v>1307.7966143854883</v>
      </c>
      <c r="L37" s="75">
        <v>1191</v>
      </c>
      <c r="M37" s="75">
        <v>1079</v>
      </c>
      <c r="N37" s="75"/>
      <c r="O37" s="75">
        <v>1347.8029953888781</v>
      </c>
      <c r="P37" s="75">
        <v>1124</v>
      </c>
      <c r="Q37" s="75">
        <v>1078</v>
      </c>
      <c r="S37" s="75">
        <v>1257.4003902256336</v>
      </c>
      <c r="T37" s="75">
        <v>1061</v>
      </c>
      <c r="U37" s="75">
        <v>1073</v>
      </c>
    </row>
    <row r="38" spans="2:21" ht="15.75">
      <c r="B38" s="76" t="s">
        <v>115</v>
      </c>
      <c r="C38" s="75">
        <v>1670</v>
      </c>
      <c r="D38" s="75">
        <v>2140</v>
      </c>
      <c r="E38" s="75">
        <v>2473</v>
      </c>
      <c r="F38" s="75"/>
      <c r="G38" s="75">
        <v>369</v>
      </c>
      <c r="H38" s="75">
        <v>496</v>
      </c>
      <c r="I38" s="75">
        <v>601</v>
      </c>
      <c r="J38" s="75"/>
      <c r="K38" s="75">
        <v>421.53298387556345</v>
      </c>
      <c r="L38" s="75">
        <v>525</v>
      </c>
      <c r="M38" s="75">
        <v>616</v>
      </c>
      <c r="N38" s="75"/>
      <c r="O38" s="75">
        <v>432.83885050525885</v>
      </c>
      <c r="P38" s="75">
        <v>544</v>
      </c>
      <c r="Q38" s="75">
        <v>612</v>
      </c>
      <c r="S38" s="75">
        <v>446.6281656191776</v>
      </c>
      <c r="T38" s="75">
        <v>575</v>
      </c>
      <c r="U38" s="75">
        <v>644</v>
      </c>
    </row>
    <row r="39" spans="2:21" ht="15.75">
      <c r="B39" s="133" t="s">
        <v>126</v>
      </c>
      <c r="C39" s="75">
        <v>2113</v>
      </c>
      <c r="D39" s="134">
        <v>2504</v>
      </c>
      <c r="E39" s="134">
        <v>2646</v>
      </c>
      <c r="F39" s="75"/>
      <c r="G39" s="75">
        <v>482</v>
      </c>
      <c r="H39" s="75">
        <v>532</v>
      </c>
      <c r="I39" s="75">
        <v>647</v>
      </c>
      <c r="J39" s="75"/>
      <c r="K39" s="75">
        <v>534.9087536899999</v>
      </c>
      <c r="L39" s="75">
        <v>625</v>
      </c>
      <c r="M39" s="75">
        <v>643</v>
      </c>
      <c r="N39" s="75"/>
      <c r="O39" s="75">
        <v>572.4216804899997</v>
      </c>
      <c r="P39" s="75">
        <v>693</v>
      </c>
      <c r="Q39" s="75">
        <v>677</v>
      </c>
      <c r="S39" s="75">
        <v>523.6695658200003</v>
      </c>
      <c r="T39" s="75">
        <v>654</v>
      </c>
      <c r="U39" s="75">
        <v>679</v>
      </c>
    </row>
    <row r="40" spans="2:21" ht="15.75">
      <c r="B40" s="135" t="s">
        <v>116</v>
      </c>
      <c r="C40" s="75">
        <v>239</v>
      </c>
      <c r="D40" s="134">
        <v>302</v>
      </c>
      <c r="E40" s="134">
        <v>364</v>
      </c>
      <c r="F40" s="75"/>
      <c r="G40" s="75">
        <v>51</v>
      </c>
      <c r="H40" s="75">
        <v>72</v>
      </c>
      <c r="I40" s="75">
        <v>85</v>
      </c>
      <c r="J40" s="75"/>
      <c r="K40" s="75">
        <v>57.603607659999966</v>
      </c>
      <c r="L40" s="75">
        <v>72</v>
      </c>
      <c r="M40" s="75">
        <v>91</v>
      </c>
      <c r="N40" s="75"/>
      <c r="O40" s="75">
        <v>60.79354295000002</v>
      </c>
      <c r="P40" s="75">
        <v>76</v>
      </c>
      <c r="Q40" s="75">
        <v>102</v>
      </c>
      <c r="S40" s="75">
        <v>69.60284939000002</v>
      </c>
      <c r="T40" s="75">
        <v>82</v>
      </c>
      <c r="U40" s="75">
        <v>86</v>
      </c>
    </row>
    <row r="41" spans="2:21" ht="15.75">
      <c r="B41" s="133" t="s">
        <v>127</v>
      </c>
      <c r="C41" s="75">
        <v>216</v>
      </c>
      <c r="D41" s="134">
        <v>194</v>
      </c>
      <c r="E41" s="134">
        <v>229</v>
      </c>
      <c r="F41" s="75"/>
      <c r="G41" s="75">
        <v>49</v>
      </c>
      <c r="H41" s="75">
        <v>51</v>
      </c>
      <c r="I41" s="75">
        <v>41</v>
      </c>
      <c r="J41" s="75"/>
      <c r="K41" s="75">
        <v>61.421143101876666</v>
      </c>
      <c r="L41" s="75">
        <v>54</v>
      </c>
      <c r="M41" s="75">
        <v>41</v>
      </c>
      <c r="N41" s="75"/>
      <c r="O41" s="75">
        <v>49.24220834579033</v>
      </c>
      <c r="P41" s="75">
        <v>44</v>
      </c>
      <c r="Q41" s="75">
        <v>44</v>
      </c>
      <c r="S41" s="75">
        <v>56.33664855233299</v>
      </c>
      <c r="T41" s="75">
        <v>45</v>
      </c>
      <c r="U41" s="75">
        <v>103</v>
      </c>
    </row>
    <row r="42" spans="2:21" ht="15.75">
      <c r="B42" s="76" t="s">
        <v>128</v>
      </c>
      <c r="C42" s="75">
        <v>172</v>
      </c>
      <c r="D42" s="75">
        <v>244</v>
      </c>
      <c r="E42" s="75">
        <v>283</v>
      </c>
      <c r="F42" s="75"/>
      <c r="G42" s="75">
        <v>38</v>
      </c>
      <c r="H42" s="75">
        <v>46</v>
      </c>
      <c r="I42" s="75">
        <v>68</v>
      </c>
      <c r="J42" s="75"/>
      <c r="K42" s="75">
        <v>43.675372304399986</v>
      </c>
      <c r="L42" s="75">
        <v>59</v>
      </c>
      <c r="M42" s="75">
        <v>70</v>
      </c>
      <c r="N42" s="75"/>
      <c r="O42" s="75">
        <v>48.89076953540044</v>
      </c>
      <c r="P42" s="75">
        <v>68</v>
      </c>
      <c r="Q42" s="75">
        <v>72</v>
      </c>
      <c r="S42" s="75">
        <v>41.43385816019958</v>
      </c>
      <c r="T42" s="75">
        <v>71</v>
      </c>
      <c r="U42" s="75">
        <v>73</v>
      </c>
    </row>
    <row r="43" spans="2:21" ht="15.75">
      <c r="B43" s="53" t="s">
        <v>117</v>
      </c>
      <c r="C43" s="75">
        <v>556</v>
      </c>
      <c r="D43" s="75">
        <v>579</v>
      </c>
      <c r="E43" s="75">
        <v>486</v>
      </c>
      <c r="F43" s="75"/>
      <c r="G43" s="75">
        <v>141</v>
      </c>
      <c r="H43" s="75">
        <v>136</v>
      </c>
      <c r="I43" s="75">
        <v>127</v>
      </c>
      <c r="J43" s="75"/>
      <c r="K43" s="75">
        <v>147.37307132</v>
      </c>
      <c r="L43" s="75">
        <v>136</v>
      </c>
      <c r="M43" s="75">
        <v>129</v>
      </c>
      <c r="N43" s="75"/>
      <c r="O43" s="75">
        <v>131.20769362000004</v>
      </c>
      <c r="P43" s="75">
        <v>152</v>
      </c>
      <c r="Q43" s="75">
        <v>115</v>
      </c>
      <c r="S43" s="75">
        <v>136.41923505999995</v>
      </c>
      <c r="T43" s="75">
        <v>155</v>
      </c>
      <c r="U43" s="75">
        <v>115</v>
      </c>
    </row>
    <row r="44" spans="2:21" ht="15.75">
      <c r="B44" s="53" t="s">
        <v>118</v>
      </c>
      <c r="C44" s="75">
        <v>114</v>
      </c>
      <c r="D44" s="75">
        <v>115</v>
      </c>
      <c r="E44" s="75">
        <v>101</v>
      </c>
      <c r="F44" s="75"/>
      <c r="G44" s="75">
        <v>30.97749084</v>
      </c>
      <c r="H44" s="75">
        <v>29</v>
      </c>
      <c r="I44" s="75">
        <v>26</v>
      </c>
      <c r="J44" s="75"/>
      <c r="K44" s="75">
        <v>31.003822277457623</v>
      </c>
      <c r="L44" s="75">
        <v>29</v>
      </c>
      <c r="M44" s="75">
        <v>25</v>
      </c>
      <c r="N44" s="75"/>
      <c r="O44" s="75">
        <v>26.62607907000001</v>
      </c>
      <c r="P44" s="75">
        <v>31</v>
      </c>
      <c r="Q44" s="75">
        <v>24</v>
      </c>
      <c r="S44" s="75">
        <v>25.392607812542373</v>
      </c>
      <c r="T44" s="75">
        <v>26</v>
      </c>
      <c r="U44" s="75">
        <v>26</v>
      </c>
    </row>
    <row r="45" spans="2:21" ht="15.75">
      <c r="B45" s="53" t="s">
        <v>119</v>
      </c>
      <c r="C45" s="75">
        <v>33</v>
      </c>
      <c r="D45" s="75">
        <v>108</v>
      </c>
      <c r="E45" s="75">
        <v>179</v>
      </c>
      <c r="F45" s="75"/>
      <c r="G45" s="75">
        <v>18.02250916</v>
      </c>
      <c r="H45" s="75">
        <v>8</v>
      </c>
      <c r="I45" s="75">
        <v>38</v>
      </c>
      <c r="J45" s="75"/>
      <c r="K45" s="75">
        <v>2.1175591953412507</v>
      </c>
      <c r="L45" s="75">
        <v>31</v>
      </c>
      <c r="M45" s="75">
        <v>28</v>
      </c>
      <c r="N45" s="75"/>
      <c r="O45" s="75">
        <v>2.7062331446301116</v>
      </c>
      <c r="P45" s="75">
        <v>18</v>
      </c>
      <c r="Q45" s="75">
        <v>34</v>
      </c>
      <c r="S45" s="75">
        <v>10.15369850002864</v>
      </c>
      <c r="T45" s="75">
        <v>51</v>
      </c>
      <c r="U45" s="75">
        <v>79</v>
      </c>
    </row>
    <row r="46" spans="2:21" ht="15.75">
      <c r="B46" s="53" t="s">
        <v>120</v>
      </c>
      <c r="C46" s="75">
        <v>-236</v>
      </c>
      <c r="D46" s="75">
        <v>-322</v>
      </c>
      <c r="E46" s="75">
        <v>-305</v>
      </c>
      <c r="F46" s="75"/>
      <c r="G46" s="75">
        <v>-64</v>
      </c>
      <c r="H46" s="75">
        <v>-68</v>
      </c>
      <c r="I46" s="75">
        <v>-75</v>
      </c>
      <c r="J46" s="75"/>
      <c r="K46" s="75">
        <v>-55.805527659399914</v>
      </c>
      <c r="L46" s="75">
        <v>-82</v>
      </c>
      <c r="M46" s="75">
        <v>-69</v>
      </c>
      <c r="N46" s="75"/>
      <c r="O46" s="75">
        <v>-58.619896813452485</v>
      </c>
      <c r="P46" s="75">
        <v>-82</v>
      </c>
      <c r="Q46" s="75">
        <v>-73</v>
      </c>
      <c r="S46" s="75">
        <v>-57.57457552714759</v>
      </c>
      <c r="T46" s="75">
        <v>-90</v>
      </c>
      <c r="U46" s="75">
        <v>-88</v>
      </c>
    </row>
    <row r="47" spans="2:21" ht="15.75">
      <c r="B47" s="10" t="s">
        <v>123</v>
      </c>
      <c r="C47" s="62">
        <v>10095</v>
      </c>
      <c r="D47" s="62">
        <v>10445</v>
      </c>
      <c r="E47" s="62">
        <v>10711</v>
      </c>
      <c r="F47" s="61"/>
      <c r="G47" s="62">
        <v>2420</v>
      </c>
      <c r="H47" s="62">
        <v>2507</v>
      </c>
      <c r="I47" s="62">
        <v>2583</v>
      </c>
      <c r="J47" s="61"/>
      <c r="K47" s="62">
        <v>2551.6274001507263</v>
      </c>
      <c r="L47" s="62">
        <v>2640</v>
      </c>
      <c r="M47" s="62">
        <v>2653</v>
      </c>
      <c r="N47" s="61"/>
      <c r="O47" s="62">
        <v>2613.910156236505</v>
      </c>
      <c r="P47" s="62">
        <v>2668</v>
      </c>
      <c r="Q47" s="62">
        <v>2685</v>
      </c>
      <c r="S47" s="62">
        <v>2509.4624436127674</v>
      </c>
      <c r="T47" s="62">
        <v>2630</v>
      </c>
      <c r="U47" s="62">
        <v>2790</v>
      </c>
    </row>
    <row r="48" spans="2:21" ht="15.75">
      <c r="B48" s="54" t="s">
        <v>121</v>
      </c>
      <c r="C48" s="75">
        <v>100</v>
      </c>
      <c r="D48" s="75">
        <v>123</v>
      </c>
      <c r="E48" s="75">
        <v>141</v>
      </c>
      <c r="F48" s="61"/>
      <c r="G48" s="75">
        <v>3</v>
      </c>
      <c r="H48" s="75">
        <v>1</v>
      </c>
      <c r="I48" s="75">
        <v>1</v>
      </c>
      <c r="J48" s="61"/>
      <c r="K48" s="75">
        <v>3.5359999999999996</v>
      </c>
      <c r="L48" s="75">
        <v>2</v>
      </c>
      <c r="M48" s="75">
        <v>13</v>
      </c>
      <c r="N48" s="61"/>
      <c r="O48" s="75">
        <v>0</v>
      </c>
      <c r="P48" s="75">
        <v>0</v>
      </c>
      <c r="Q48" s="75">
        <v>22</v>
      </c>
      <c r="S48" s="75">
        <v>93.464</v>
      </c>
      <c r="T48" s="75">
        <v>120</v>
      </c>
      <c r="U48" s="75">
        <v>105</v>
      </c>
    </row>
    <row r="49" spans="2:21" ht="15.75">
      <c r="B49" s="10" t="s">
        <v>122</v>
      </c>
      <c r="C49" s="62">
        <v>10195</v>
      </c>
      <c r="D49" s="62">
        <v>10568</v>
      </c>
      <c r="E49" s="62">
        <v>10852</v>
      </c>
      <c r="F49" s="61"/>
      <c r="G49" s="62">
        <v>2423</v>
      </c>
      <c r="H49" s="62">
        <v>2508</v>
      </c>
      <c r="I49" s="62">
        <v>2584</v>
      </c>
      <c r="J49" s="61"/>
      <c r="K49" s="62">
        <v>2555.1634001507264</v>
      </c>
      <c r="L49" s="62">
        <v>2642</v>
      </c>
      <c r="M49" s="62">
        <v>2666</v>
      </c>
      <c r="N49" s="61"/>
      <c r="O49" s="62">
        <v>2613.910156236505</v>
      </c>
      <c r="P49" s="62">
        <v>2668</v>
      </c>
      <c r="Q49" s="62">
        <v>2707</v>
      </c>
      <c r="S49" s="62">
        <v>2602.9264436127673</v>
      </c>
      <c r="T49" s="62">
        <v>2750</v>
      </c>
      <c r="U49" s="62">
        <v>2895</v>
      </c>
    </row>
    <row r="53" spans="1:21" ht="33">
      <c r="A53" s="35" t="s">
        <v>101</v>
      </c>
      <c r="B53" s="1" t="s">
        <v>134</v>
      </c>
      <c r="C53" s="1"/>
      <c r="D53" s="1"/>
      <c r="E53" s="1"/>
      <c r="G53" s="1"/>
      <c r="H53" s="1"/>
      <c r="I53" s="1"/>
      <c r="K53" s="1"/>
      <c r="L53" s="1"/>
      <c r="M53" s="1"/>
      <c r="O53" s="1"/>
      <c r="P53" s="1"/>
      <c r="Q53" s="1"/>
      <c r="S53" s="1"/>
      <c r="T53" s="1"/>
      <c r="U53" s="1"/>
    </row>
    <row r="54" spans="2:21" ht="15.75">
      <c r="B54" s="11" t="s">
        <v>40</v>
      </c>
      <c r="C54" s="138" t="s">
        <v>166</v>
      </c>
      <c r="D54" s="7" t="s">
        <v>168</v>
      </c>
      <c r="E54" s="7" t="s">
        <v>146</v>
      </c>
      <c r="G54" s="7" t="s">
        <v>167</v>
      </c>
      <c r="H54" s="7" t="s">
        <v>28</v>
      </c>
      <c r="I54" s="7" t="s">
        <v>29</v>
      </c>
      <c r="K54" s="7" t="s">
        <v>149</v>
      </c>
      <c r="L54" s="7" t="s">
        <v>112</v>
      </c>
      <c r="M54" s="7" t="s">
        <v>113</v>
      </c>
      <c r="O54" s="7" t="s">
        <v>150</v>
      </c>
      <c r="P54" s="7" t="s">
        <v>142</v>
      </c>
      <c r="Q54" s="7" t="s">
        <v>143</v>
      </c>
      <c r="S54" s="7" t="s">
        <v>151</v>
      </c>
      <c r="T54" s="7" t="s">
        <v>144</v>
      </c>
      <c r="U54" s="7" t="s">
        <v>145</v>
      </c>
    </row>
    <row r="55" spans="2:21" ht="18">
      <c r="B55" s="74" t="s">
        <v>41</v>
      </c>
      <c r="C55" s="75">
        <v>2734</v>
      </c>
      <c r="D55" s="75">
        <v>3286</v>
      </c>
      <c r="E55" s="75">
        <v>3517</v>
      </c>
      <c r="G55" s="75">
        <v>2675</v>
      </c>
      <c r="H55" s="47">
        <v>2695</v>
      </c>
      <c r="I55" s="47">
        <v>3211</v>
      </c>
      <c r="K55" s="75">
        <v>2650</v>
      </c>
      <c r="L55" s="47">
        <v>3122.2693203101053</v>
      </c>
      <c r="M55" s="47">
        <v>3196</v>
      </c>
      <c r="O55" s="75">
        <v>2611</v>
      </c>
      <c r="P55" s="47">
        <v>3141.1158105538784</v>
      </c>
      <c r="Q55" s="47">
        <v>3166.483779397876</v>
      </c>
      <c r="S55" s="75">
        <v>2734</v>
      </c>
      <c r="T55" s="47">
        <v>3286</v>
      </c>
      <c r="U55" s="47">
        <v>3517</v>
      </c>
    </row>
    <row r="56" spans="2:21" ht="18">
      <c r="B56" s="74" t="s">
        <v>42</v>
      </c>
      <c r="C56" s="75">
        <v>6588</v>
      </c>
      <c r="D56" s="75">
        <v>6920</v>
      </c>
      <c r="E56" s="75">
        <v>7435</v>
      </c>
      <c r="G56" s="75">
        <v>6313</v>
      </c>
      <c r="H56" s="47">
        <v>6431</v>
      </c>
      <c r="I56" s="47">
        <v>6823</v>
      </c>
      <c r="K56" s="75">
        <v>6263</v>
      </c>
      <c r="L56" s="47">
        <v>6493.000423123258</v>
      </c>
      <c r="M56" s="47">
        <v>6768</v>
      </c>
      <c r="O56" s="75">
        <v>6371</v>
      </c>
      <c r="P56" s="47">
        <v>6710.463353205396</v>
      </c>
      <c r="Q56" s="47">
        <v>6725.690246922678</v>
      </c>
      <c r="S56" s="75">
        <v>6588</v>
      </c>
      <c r="T56" s="47">
        <v>6920</v>
      </c>
      <c r="U56" s="47">
        <v>7435</v>
      </c>
    </row>
    <row r="57" spans="2:21" ht="18">
      <c r="B57" s="74" t="s">
        <v>43</v>
      </c>
      <c r="C57" s="75">
        <v>2295</v>
      </c>
      <c r="D57" s="75">
        <v>2441</v>
      </c>
      <c r="E57" s="75">
        <v>2929</v>
      </c>
      <c r="G57" s="75">
        <v>2267</v>
      </c>
      <c r="H57" s="47">
        <v>2455</v>
      </c>
      <c r="I57" s="47">
        <v>2525</v>
      </c>
      <c r="K57" s="75">
        <v>2365</v>
      </c>
      <c r="L57" s="47">
        <v>2535.1369367039106</v>
      </c>
      <c r="M57" s="47">
        <v>2524</v>
      </c>
      <c r="O57" s="75">
        <v>2373</v>
      </c>
      <c r="P57" s="47">
        <v>2526.9048012532458</v>
      </c>
      <c r="Q57" s="47">
        <v>2633.7682204496814</v>
      </c>
      <c r="S57" s="75">
        <v>2295</v>
      </c>
      <c r="T57" s="47">
        <v>2441</v>
      </c>
      <c r="U57" s="47">
        <v>2929</v>
      </c>
    </row>
    <row r="58" spans="2:21" ht="15.75">
      <c r="B58" s="74" t="s">
        <v>44</v>
      </c>
      <c r="C58" s="75">
        <v>1042</v>
      </c>
      <c r="D58" s="75">
        <v>754</v>
      </c>
      <c r="E58" s="75">
        <v>1219</v>
      </c>
      <c r="G58" s="75">
        <v>2034</v>
      </c>
      <c r="H58" s="47">
        <v>927</v>
      </c>
      <c r="I58" s="47">
        <v>727</v>
      </c>
      <c r="K58" s="75">
        <v>1103</v>
      </c>
      <c r="L58" s="47">
        <v>730.9781621278571</v>
      </c>
      <c r="M58" s="47">
        <v>811</v>
      </c>
      <c r="O58" s="75">
        <v>1109</v>
      </c>
      <c r="P58" s="47">
        <v>855.9730386031562</v>
      </c>
      <c r="Q58" s="47">
        <v>917.4487170970118</v>
      </c>
      <c r="S58" s="75">
        <v>1042</v>
      </c>
      <c r="T58" s="47">
        <v>754</v>
      </c>
      <c r="U58" s="47">
        <v>1219</v>
      </c>
    </row>
    <row r="59" spans="2:21" ht="15.75">
      <c r="B59" s="77" t="s">
        <v>45</v>
      </c>
      <c r="C59" s="44">
        <v>12659</v>
      </c>
      <c r="D59" s="44">
        <v>13401</v>
      </c>
      <c r="E59" s="44">
        <v>15100</v>
      </c>
      <c r="G59" s="44">
        <v>13289</v>
      </c>
      <c r="H59" s="44">
        <v>12508</v>
      </c>
      <c r="I59" s="44">
        <v>13286</v>
      </c>
      <c r="K59" s="44">
        <v>12381</v>
      </c>
      <c r="L59" s="44">
        <v>12881.384842265132</v>
      </c>
      <c r="M59" s="44">
        <v>13299</v>
      </c>
      <c r="O59" s="44">
        <v>12464</v>
      </c>
      <c r="P59" s="44">
        <v>13234.457003615677</v>
      </c>
      <c r="Q59" s="44">
        <v>13443.390963867247</v>
      </c>
      <c r="S59" s="44">
        <v>12659</v>
      </c>
      <c r="T59" s="44">
        <v>13401</v>
      </c>
      <c r="U59" s="44">
        <v>15100</v>
      </c>
    </row>
    <row r="60" spans="2:21" ht="15.75">
      <c r="B60" s="74" t="s">
        <v>2</v>
      </c>
      <c r="C60" s="75">
        <v>3260</v>
      </c>
      <c r="D60" s="75">
        <v>3260</v>
      </c>
      <c r="E60" s="75">
        <v>3260</v>
      </c>
      <c r="G60" s="75">
        <v>3260</v>
      </c>
      <c r="H60" s="75">
        <v>3260</v>
      </c>
      <c r="I60" s="75">
        <v>3260</v>
      </c>
      <c r="K60" s="75">
        <v>3260</v>
      </c>
      <c r="L60" s="47">
        <v>3260.2483000499997</v>
      </c>
      <c r="M60" s="47">
        <v>3260</v>
      </c>
      <c r="O60" s="75">
        <v>3260</v>
      </c>
      <c r="P60" s="47">
        <v>3260.2483000499997</v>
      </c>
      <c r="Q60" s="47">
        <v>3260.2483</v>
      </c>
      <c r="S60" s="75">
        <v>3260</v>
      </c>
      <c r="T60" s="47">
        <v>3260</v>
      </c>
      <c r="U60" s="47">
        <v>3260</v>
      </c>
    </row>
    <row r="61" spans="2:21" ht="15.75">
      <c r="B61" s="74" t="s">
        <v>46</v>
      </c>
      <c r="C61" s="75">
        <v>1853</v>
      </c>
      <c r="D61" s="75">
        <v>2162</v>
      </c>
      <c r="E61" s="75">
        <v>2915</v>
      </c>
      <c r="G61" s="75">
        <v>3124</v>
      </c>
      <c r="H61" s="47">
        <v>2061</v>
      </c>
      <c r="I61" s="47">
        <v>2686</v>
      </c>
      <c r="K61" s="75">
        <v>1133</v>
      </c>
      <c r="L61" s="47">
        <v>1276.2666198852312</v>
      </c>
      <c r="M61" s="47">
        <v>1678</v>
      </c>
      <c r="O61" s="75">
        <v>1783</v>
      </c>
      <c r="P61" s="47">
        <v>1740.1026053499331</v>
      </c>
      <c r="Q61" s="47">
        <v>2428.5266393852908</v>
      </c>
      <c r="S61" s="75">
        <v>1853</v>
      </c>
      <c r="T61" s="47">
        <v>2162</v>
      </c>
      <c r="U61" s="47">
        <v>2915</v>
      </c>
    </row>
    <row r="62" spans="2:21" ht="18">
      <c r="B62" s="74" t="s">
        <v>47</v>
      </c>
      <c r="C62" s="75">
        <v>3455</v>
      </c>
      <c r="D62" s="75">
        <v>3974</v>
      </c>
      <c r="E62" s="75">
        <v>4199</v>
      </c>
      <c r="G62" s="75">
        <v>2464</v>
      </c>
      <c r="H62" s="47">
        <v>3206</v>
      </c>
      <c r="I62" s="47">
        <v>3501</v>
      </c>
      <c r="K62" s="75">
        <v>2942</v>
      </c>
      <c r="L62" s="47">
        <v>4483.94495492</v>
      </c>
      <c r="M62" s="47">
        <v>4576</v>
      </c>
      <c r="O62" s="75">
        <v>3322</v>
      </c>
      <c r="P62" s="47">
        <v>4418.22272372</v>
      </c>
      <c r="Q62" s="47">
        <v>3964.3103593690366</v>
      </c>
      <c r="S62" s="75">
        <v>3455</v>
      </c>
      <c r="T62" s="47">
        <v>3974</v>
      </c>
      <c r="U62" s="47">
        <v>4199</v>
      </c>
    </row>
    <row r="63" spans="2:21" ht="15.75">
      <c r="B63" s="74" t="s">
        <v>48</v>
      </c>
      <c r="C63" s="75">
        <v>667</v>
      </c>
      <c r="D63" s="75">
        <v>634</v>
      </c>
      <c r="E63" s="75">
        <v>607</v>
      </c>
      <c r="G63" s="75">
        <v>997</v>
      </c>
      <c r="H63" s="47">
        <v>689</v>
      </c>
      <c r="I63" s="47">
        <v>656</v>
      </c>
      <c r="K63" s="75">
        <v>872</v>
      </c>
      <c r="L63" s="47">
        <v>713.8305709208473</v>
      </c>
      <c r="M63" s="47">
        <v>680</v>
      </c>
      <c r="O63" s="75">
        <v>887</v>
      </c>
      <c r="P63" s="47">
        <v>731.895700635269</v>
      </c>
      <c r="Q63" s="47">
        <v>658.7084419178105</v>
      </c>
      <c r="S63" s="75">
        <v>667</v>
      </c>
      <c r="T63" s="47">
        <v>634</v>
      </c>
      <c r="U63" s="47">
        <v>607</v>
      </c>
    </row>
    <row r="64" spans="2:21" ht="18">
      <c r="B64" s="74" t="s">
        <v>49</v>
      </c>
      <c r="C64" s="75">
        <v>3424</v>
      </c>
      <c r="D64" s="75">
        <v>3371</v>
      </c>
      <c r="E64" s="75">
        <v>4119</v>
      </c>
      <c r="G64" s="75">
        <v>3444</v>
      </c>
      <c r="H64" s="47">
        <v>3291</v>
      </c>
      <c r="I64" s="47">
        <v>3183</v>
      </c>
      <c r="K64" s="75">
        <v>4174</v>
      </c>
      <c r="L64" s="47">
        <v>3147.1861130968</v>
      </c>
      <c r="M64" s="47">
        <v>3105</v>
      </c>
      <c r="O64" s="75">
        <v>3212</v>
      </c>
      <c r="P64" s="47">
        <v>3083.891</v>
      </c>
      <c r="Q64" s="47">
        <v>3131.5972225741434</v>
      </c>
      <c r="S64" s="75">
        <v>3424</v>
      </c>
      <c r="T64" s="47">
        <v>3371</v>
      </c>
      <c r="U64" s="47">
        <v>4119</v>
      </c>
    </row>
    <row r="65" spans="2:21" ht="15.75">
      <c r="B65" s="77" t="s">
        <v>50</v>
      </c>
      <c r="C65" s="44">
        <v>12659</v>
      </c>
      <c r="D65" s="44">
        <v>13401</v>
      </c>
      <c r="E65" s="44">
        <v>15100</v>
      </c>
      <c r="G65" s="44">
        <v>13289</v>
      </c>
      <c r="H65" s="44">
        <v>12508</v>
      </c>
      <c r="I65" s="44">
        <v>13286</v>
      </c>
      <c r="K65" s="44">
        <v>12381</v>
      </c>
      <c r="L65" s="44">
        <v>12881.476558872877</v>
      </c>
      <c r="M65" s="44">
        <v>13299</v>
      </c>
      <c r="O65" s="44">
        <v>12464</v>
      </c>
      <c r="P65" s="44">
        <v>13234.360329755202</v>
      </c>
      <c r="Q65" s="44">
        <v>13443.390963246282</v>
      </c>
      <c r="S65" s="44">
        <v>12659</v>
      </c>
      <c r="T65" s="44">
        <v>13401</v>
      </c>
      <c r="U65" s="44">
        <v>15100</v>
      </c>
    </row>
    <row r="66" spans="2:3" ht="15">
      <c r="B66" s="25" t="s">
        <v>78</v>
      </c>
      <c r="C66" s="25"/>
    </row>
    <row r="67" spans="2:3" ht="15">
      <c r="B67" s="24" t="s">
        <v>79</v>
      </c>
      <c r="C67" s="25"/>
    </row>
    <row r="68" spans="2:19" ht="38.25">
      <c r="B68" s="80" t="s">
        <v>92</v>
      </c>
      <c r="C68" s="81"/>
      <c r="D68" s="80"/>
      <c r="E68" s="80"/>
      <c r="F68" s="80"/>
      <c r="G68" s="80"/>
      <c r="H68" s="80"/>
      <c r="I68" s="80"/>
      <c r="K68" s="80"/>
      <c r="O68" s="80"/>
      <c r="S68" s="80"/>
    </row>
    <row r="69" spans="2:19" ht="39">
      <c r="B69" s="81" t="s">
        <v>93</v>
      </c>
      <c r="C69" s="81"/>
      <c r="D69" s="81"/>
      <c r="E69" s="81"/>
      <c r="F69" s="81"/>
      <c r="G69" s="81"/>
      <c r="H69" s="81"/>
      <c r="I69" s="81"/>
      <c r="K69" s="81"/>
      <c r="O69" s="81"/>
      <c r="S69" s="81"/>
    </row>
    <row r="70" spans="2:19" ht="64.5">
      <c r="B70" s="81" t="s">
        <v>94</v>
      </c>
      <c r="C70" s="81"/>
      <c r="D70" s="81"/>
      <c r="E70" s="81"/>
      <c r="F70" s="81"/>
      <c r="G70" s="81"/>
      <c r="H70" s="81"/>
      <c r="I70" s="81"/>
      <c r="K70" s="81"/>
      <c r="O70" s="81"/>
      <c r="S70" s="81"/>
    </row>
    <row r="71" spans="2:3" ht="15">
      <c r="B71" s="24"/>
      <c r="C71" s="136"/>
    </row>
    <row r="72" spans="2:3" ht="15">
      <c r="B72" s="24"/>
      <c r="C72" s="136"/>
    </row>
    <row r="74" spans="1:21" ht="50.25">
      <c r="A74" s="35" t="s">
        <v>101</v>
      </c>
      <c r="B74" s="1" t="s">
        <v>135</v>
      </c>
      <c r="C74" s="139"/>
      <c r="D74" s="1"/>
      <c r="E74" s="1"/>
      <c r="G74" s="1"/>
      <c r="H74" s="1"/>
      <c r="I74" s="1"/>
      <c r="K74" s="1"/>
      <c r="L74" s="1"/>
      <c r="M74" s="1"/>
      <c r="O74" s="1"/>
      <c r="P74" s="1"/>
      <c r="Q74" s="1"/>
      <c r="S74" s="1"/>
      <c r="T74" s="1"/>
      <c r="U74" s="1"/>
    </row>
    <row r="75" spans="2:21" ht="15.75">
      <c r="B75" s="11" t="s">
        <v>40</v>
      </c>
      <c r="C75" s="138" t="s">
        <v>166</v>
      </c>
      <c r="D75" s="7" t="s">
        <v>168</v>
      </c>
      <c r="E75" s="7" t="s">
        <v>146</v>
      </c>
      <c r="G75" s="7" t="s">
        <v>167</v>
      </c>
      <c r="H75" s="7" t="s">
        <v>28</v>
      </c>
      <c r="I75" s="7" t="s">
        <v>29</v>
      </c>
      <c r="K75" s="7" t="s">
        <v>149</v>
      </c>
      <c r="L75" s="7" t="s">
        <v>112</v>
      </c>
      <c r="M75" s="7" t="s">
        <v>113</v>
      </c>
      <c r="O75" s="7" t="s">
        <v>150</v>
      </c>
      <c r="P75" s="7" t="s">
        <v>142</v>
      </c>
      <c r="Q75" s="7" t="s">
        <v>143</v>
      </c>
      <c r="S75" s="7" t="s">
        <v>151</v>
      </c>
      <c r="T75" s="7" t="s">
        <v>144</v>
      </c>
      <c r="U75" s="7" t="s">
        <v>145</v>
      </c>
    </row>
    <row r="76" spans="2:21" ht="15.75">
      <c r="B76" s="69" t="s">
        <v>51</v>
      </c>
      <c r="C76" s="48">
        <v>3337.446</v>
      </c>
      <c r="D76" s="48">
        <v>3234.671</v>
      </c>
      <c r="E76" s="48">
        <v>3844</v>
      </c>
      <c r="G76" s="48">
        <v>763.523</v>
      </c>
      <c r="H76" s="48">
        <v>648</v>
      </c>
      <c r="I76" s="48">
        <v>643</v>
      </c>
      <c r="K76" s="48">
        <v>559.705</v>
      </c>
      <c r="L76" s="48">
        <v>618.569</v>
      </c>
      <c r="M76" s="48">
        <v>913</v>
      </c>
      <c r="O76" s="48">
        <v>907.8260000000001</v>
      </c>
      <c r="P76" s="48">
        <v>649.9750000000001</v>
      </c>
      <c r="Q76" s="48">
        <v>999</v>
      </c>
      <c r="S76" s="48">
        <v>1106.3919999999998</v>
      </c>
      <c r="T76" s="48">
        <v>1318.1269999999997</v>
      </c>
      <c r="U76" s="48">
        <v>1290</v>
      </c>
    </row>
    <row r="77" spans="2:21" ht="15.75">
      <c r="B77" s="69" t="s">
        <v>52</v>
      </c>
      <c r="C77" s="48">
        <v>-1330</v>
      </c>
      <c r="D77" s="48">
        <v>-2079.2</v>
      </c>
      <c r="E77" s="48">
        <v>-1761</v>
      </c>
      <c r="G77" s="48">
        <v>-91</v>
      </c>
      <c r="H77" s="48">
        <v>-149</v>
      </c>
      <c r="I77" s="48">
        <v>-157</v>
      </c>
      <c r="K77" s="48">
        <v>-218</v>
      </c>
      <c r="L77" s="48">
        <v>-804.318</v>
      </c>
      <c r="M77" s="48">
        <v>-322</v>
      </c>
      <c r="O77" s="48">
        <v>-386</v>
      </c>
      <c r="P77" s="48">
        <v>-423.00299999999993</v>
      </c>
      <c r="Q77" s="48">
        <v>-334</v>
      </c>
      <c r="S77" s="48">
        <v>-635</v>
      </c>
      <c r="T77" s="48">
        <v>-702.8789999999999</v>
      </c>
      <c r="U77" s="48">
        <v>-948</v>
      </c>
    </row>
    <row r="78" spans="2:21" ht="15.75">
      <c r="B78" s="78" t="s">
        <v>164</v>
      </c>
      <c r="C78" s="52">
        <v>-1638</v>
      </c>
      <c r="D78" s="52">
        <v>-2320.927</v>
      </c>
      <c r="E78" s="52">
        <v>-1805</v>
      </c>
      <c r="G78" s="52">
        <v>-198</v>
      </c>
      <c r="H78" s="52">
        <v>-204</v>
      </c>
      <c r="I78" s="52">
        <v>-215</v>
      </c>
      <c r="K78" s="52">
        <v>-262</v>
      </c>
      <c r="L78" s="52">
        <v>-862.076</v>
      </c>
      <c r="M78" s="52">
        <v>-396</v>
      </c>
      <c r="O78" s="52">
        <v>-427</v>
      </c>
      <c r="P78" s="50">
        <v>-482.4359999999999</v>
      </c>
      <c r="Q78" s="52">
        <v>-312</v>
      </c>
      <c r="S78" s="52">
        <v>-751</v>
      </c>
      <c r="T78" s="52">
        <v>-772.4150000000002</v>
      </c>
      <c r="U78" s="52">
        <v>-882</v>
      </c>
    </row>
    <row r="79" spans="2:21" ht="15.75">
      <c r="B79" s="78" t="s">
        <v>53</v>
      </c>
      <c r="C79" s="52">
        <v>308</v>
      </c>
      <c r="D79" s="52">
        <v>241.72700000000032</v>
      </c>
      <c r="E79" s="52">
        <v>44</v>
      </c>
      <c r="G79" s="52">
        <v>107</v>
      </c>
      <c r="H79" s="52">
        <v>55</v>
      </c>
      <c r="I79" s="52">
        <v>58</v>
      </c>
      <c r="K79" s="52">
        <v>44</v>
      </c>
      <c r="L79" s="52">
        <v>57.757999999999996</v>
      </c>
      <c r="M79" s="52">
        <v>74</v>
      </c>
      <c r="O79" s="52">
        <v>41</v>
      </c>
      <c r="P79" s="50">
        <v>59.43300000000001</v>
      </c>
      <c r="Q79" s="52">
        <v>-21</v>
      </c>
      <c r="S79" s="52">
        <v>116</v>
      </c>
      <c r="T79" s="52">
        <v>69.53600000000033</v>
      </c>
      <c r="U79" s="52">
        <v>-66</v>
      </c>
    </row>
    <row r="80" spans="2:21" ht="15.75">
      <c r="B80" s="69" t="s">
        <v>54</v>
      </c>
      <c r="C80" s="48">
        <v>-2329</v>
      </c>
      <c r="D80" s="48">
        <v>-1471.646</v>
      </c>
      <c r="E80" s="48">
        <v>-1804</v>
      </c>
      <c r="G80" s="48">
        <v>43</v>
      </c>
      <c r="H80" s="48">
        <v>-618</v>
      </c>
      <c r="I80" s="48">
        <v>-512</v>
      </c>
      <c r="K80" s="48">
        <v>-1289</v>
      </c>
      <c r="L80" s="48">
        <v>-15.711999999999989</v>
      </c>
      <c r="M80" s="48">
        <v>-540</v>
      </c>
      <c r="O80" s="48">
        <v>-590</v>
      </c>
      <c r="P80" s="48">
        <v>-83.61000000000001</v>
      </c>
      <c r="Q80" s="48">
        <v>-537</v>
      </c>
      <c r="S80" s="48">
        <v>-493</v>
      </c>
      <c r="T80" s="48">
        <v>-754.324</v>
      </c>
      <c r="U80" s="48">
        <v>-215</v>
      </c>
    </row>
    <row r="81" spans="2:21" ht="18">
      <c r="B81" s="12" t="s">
        <v>55</v>
      </c>
      <c r="C81" s="44">
        <v>-321.5540000000001</v>
      </c>
      <c r="D81" s="44">
        <v>-316.1749999999997</v>
      </c>
      <c r="E81" s="44">
        <v>279.0000000000001</v>
      </c>
      <c r="G81" s="44">
        <v>715.523</v>
      </c>
      <c r="H81" s="44">
        <v>-119</v>
      </c>
      <c r="I81" s="44">
        <v>-26</v>
      </c>
      <c r="K81" s="44">
        <v>-947.295</v>
      </c>
      <c r="L81" s="44">
        <v>-201.461</v>
      </c>
      <c r="M81" s="44">
        <v>51</v>
      </c>
      <c r="O81" s="44">
        <v>-68.17399999999986</v>
      </c>
      <c r="P81" s="44">
        <v>143.36200000000008</v>
      </c>
      <c r="Q81" s="44">
        <v>129</v>
      </c>
      <c r="S81" s="44">
        <v>-21.608000000000175</v>
      </c>
      <c r="T81" s="44">
        <v>-139.0759999999998</v>
      </c>
      <c r="U81" s="44">
        <v>126</v>
      </c>
    </row>
    <row r="82" spans="2:3" ht="15">
      <c r="B82" s="25" t="s">
        <v>80</v>
      </c>
      <c r="C82" s="25"/>
    </row>
    <row r="83" ht="15">
      <c r="B83" s="25"/>
    </row>
    <row r="84" spans="1:21" ht="33">
      <c r="A84" s="35" t="s">
        <v>101</v>
      </c>
      <c r="B84" s="1" t="s">
        <v>136</v>
      </c>
      <c r="C84" s="1"/>
      <c r="D84" s="1"/>
      <c r="E84" s="1"/>
      <c r="G84" s="1"/>
      <c r="H84" s="1"/>
      <c r="I84" s="1"/>
      <c r="K84" s="1"/>
      <c r="L84" s="1"/>
      <c r="M84" s="1"/>
      <c r="O84" s="1"/>
      <c r="P84" s="1"/>
      <c r="Q84" s="1"/>
      <c r="S84" s="1"/>
      <c r="T84" s="1"/>
      <c r="U84" s="1"/>
    </row>
    <row r="85" spans="2:21" ht="15.75">
      <c r="B85" s="28" t="s">
        <v>40</v>
      </c>
      <c r="C85" s="138" t="s">
        <v>166</v>
      </c>
      <c r="D85" s="7" t="s">
        <v>168</v>
      </c>
      <c r="E85" s="7" t="s">
        <v>146</v>
      </c>
      <c r="G85" s="7" t="s">
        <v>167</v>
      </c>
      <c r="H85" s="7" t="s">
        <v>28</v>
      </c>
      <c r="I85" s="7" t="s">
        <v>29</v>
      </c>
      <c r="K85" s="7" t="s">
        <v>149</v>
      </c>
      <c r="L85" s="7" t="s">
        <v>112</v>
      </c>
      <c r="M85" s="7" t="s">
        <v>113</v>
      </c>
      <c r="O85" s="7" t="s">
        <v>150</v>
      </c>
      <c r="P85" s="7" t="s">
        <v>142</v>
      </c>
      <c r="Q85" s="7" t="s">
        <v>143</v>
      </c>
      <c r="S85" s="7" t="s">
        <v>151</v>
      </c>
      <c r="T85" s="7" t="s">
        <v>144</v>
      </c>
      <c r="U85" s="7" t="s">
        <v>145</v>
      </c>
    </row>
    <row r="86" spans="2:22" ht="15.75">
      <c r="B86" s="121" t="s">
        <v>3</v>
      </c>
      <c r="C86" s="45">
        <v>-2035.2166628603134</v>
      </c>
      <c r="D86" s="45">
        <v>1888.707475</v>
      </c>
      <c r="E86" s="45">
        <v>1873</v>
      </c>
      <c r="G86" s="45">
        <v>-498.5278734683316</v>
      </c>
      <c r="H86" s="45">
        <v>467.189037</v>
      </c>
      <c r="I86" s="45">
        <v>462.43993864</v>
      </c>
      <c r="K86" s="45">
        <v>-495.4152174797146</v>
      </c>
      <c r="L86" s="45">
        <v>479.824877</v>
      </c>
      <c r="M86" s="45">
        <v>461.35684289</v>
      </c>
      <c r="O86" s="45">
        <v>-431.98462782102405</v>
      </c>
      <c r="P86" s="45">
        <v>416.777762</v>
      </c>
      <c r="Q86" s="45">
        <v>480.83928777</v>
      </c>
      <c r="S86" s="45">
        <v>-609.2889440912431</v>
      </c>
      <c r="T86" s="45">
        <v>524.9157990000001</v>
      </c>
      <c r="U86" s="45">
        <v>468.3639306999999</v>
      </c>
      <c r="V86" s="45"/>
    </row>
    <row r="87" spans="2:22" ht="15.75">
      <c r="B87" s="121" t="s">
        <v>154</v>
      </c>
      <c r="C87" s="45">
        <v>-492.4299647111112</v>
      </c>
      <c r="D87" s="45">
        <v>800</v>
      </c>
      <c r="E87" s="45">
        <v>524</v>
      </c>
      <c r="G87" s="45">
        <v>-148.99406287999994</v>
      </c>
      <c r="H87" s="45">
        <v>136</v>
      </c>
      <c r="I87" s="45">
        <v>193</v>
      </c>
      <c r="K87" s="45">
        <v>-137.4465770266068</v>
      </c>
      <c r="L87" s="45">
        <v>211</v>
      </c>
      <c r="M87" s="45">
        <v>101</v>
      </c>
      <c r="O87" s="45">
        <v>-109.13336400283686</v>
      </c>
      <c r="P87" s="45">
        <v>249</v>
      </c>
      <c r="Q87" s="45">
        <v>111</v>
      </c>
      <c r="S87" s="45">
        <v>-96.8559608016676</v>
      </c>
      <c r="T87" s="45">
        <v>204</v>
      </c>
      <c r="U87" s="45">
        <v>119</v>
      </c>
      <c r="V87" s="45"/>
    </row>
    <row r="88" spans="2:22" ht="15.75">
      <c r="B88" s="121" t="s">
        <v>147</v>
      </c>
      <c r="C88" s="45">
        <v>-113.55373908720294</v>
      </c>
      <c r="D88" s="45">
        <v>149</v>
      </c>
      <c r="E88" s="45">
        <v>158</v>
      </c>
      <c r="G88" s="45">
        <v>-23.300479273128154</v>
      </c>
      <c r="H88" s="45">
        <v>29</v>
      </c>
      <c r="I88" s="45">
        <v>29</v>
      </c>
      <c r="K88" s="45">
        <v>-35.00510589140801</v>
      </c>
      <c r="L88" s="45">
        <v>34</v>
      </c>
      <c r="M88" s="45">
        <v>33</v>
      </c>
      <c r="O88" s="45">
        <v>-31.329013665440293</v>
      </c>
      <c r="P88" s="45">
        <v>39</v>
      </c>
      <c r="Q88" s="45">
        <v>34</v>
      </c>
      <c r="S88" s="45">
        <v>-23.919140257226495</v>
      </c>
      <c r="T88" s="45">
        <v>47</v>
      </c>
      <c r="U88" s="45">
        <v>62</v>
      </c>
      <c r="V88" s="45"/>
    </row>
    <row r="89" spans="2:22" ht="18">
      <c r="B89" s="29" t="s">
        <v>89</v>
      </c>
      <c r="C89" s="45">
        <v>-841.0527800833426</v>
      </c>
      <c r="D89" s="45">
        <v>772.93560898</v>
      </c>
      <c r="E89" s="45">
        <v>986.82955648</v>
      </c>
      <c r="G89" s="45">
        <v>-149.75870036990057</v>
      </c>
      <c r="H89" s="45">
        <v>191.75578721</v>
      </c>
      <c r="I89" s="45">
        <v>226.17649134532138</v>
      </c>
      <c r="K89" s="45">
        <v>-183.22610919191493</v>
      </c>
      <c r="L89" s="45">
        <v>187.10037903999998</v>
      </c>
      <c r="M89" s="45">
        <v>251.840529862192</v>
      </c>
      <c r="O89" s="45">
        <v>-203.22378279541294</v>
      </c>
      <c r="P89" s="45">
        <v>198.65084758</v>
      </c>
      <c r="Q89" s="45">
        <v>244.15843309248663</v>
      </c>
      <c r="R89" s="43"/>
      <c r="S89" s="45">
        <v>-304.8441877261141</v>
      </c>
      <c r="T89" s="45">
        <v>195.42859514999998</v>
      </c>
      <c r="U89" s="45">
        <v>264.65410218</v>
      </c>
      <c r="V89" s="45"/>
    </row>
    <row r="90" spans="2:22" ht="15.75">
      <c r="B90" s="29" t="s">
        <v>4</v>
      </c>
      <c r="C90" s="45">
        <v>-522.9930505300001</v>
      </c>
      <c r="D90" s="45">
        <v>384</v>
      </c>
      <c r="E90" s="45">
        <v>336</v>
      </c>
      <c r="G90" s="45">
        <v>-84.17376351000001</v>
      </c>
      <c r="H90" s="45">
        <v>72</v>
      </c>
      <c r="I90" s="45">
        <v>69</v>
      </c>
      <c r="K90" s="45">
        <v>-146.01534721999994</v>
      </c>
      <c r="L90" s="45">
        <v>107</v>
      </c>
      <c r="M90" s="45">
        <v>79</v>
      </c>
      <c r="O90" s="45">
        <v>-109.27360986</v>
      </c>
      <c r="P90" s="45">
        <v>110</v>
      </c>
      <c r="Q90" s="45">
        <v>90</v>
      </c>
      <c r="R90" s="43"/>
      <c r="S90" s="45">
        <v>-183.53032994000017</v>
      </c>
      <c r="T90" s="45">
        <v>95</v>
      </c>
      <c r="U90" s="45">
        <v>98</v>
      </c>
      <c r="V90" s="45"/>
    </row>
    <row r="91" spans="2:22" ht="15.75">
      <c r="B91" s="29" t="s">
        <v>5</v>
      </c>
      <c r="C91" s="45">
        <v>-506.68877034800505</v>
      </c>
      <c r="D91" s="45">
        <v>705</v>
      </c>
      <c r="E91" s="45">
        <v>721</v>
      </c>
      <c r="G91" s="45">
        <v>-132.13458590836748</v>
      </c>
      <c r="H91" s="45">
        <v>150</v>
      </c>
      <c r="I91" s="45">
        <v>180</v>
      </c>
      <c r="K91" s="45">
        <v>-152.42917151437248</v>
      </c>
      <c r="L91" s="45">
        <v>181</v>
      </c>
      <c r="M91" s="45">
        <v>180</v>
      </c>
      <c r="O91" s="45">
        <v>-154.61243390326004</v>
      </c>
      <c r="P91" s="45">
        <v>189</v>
      </c>
      <c r="Q91" s="45">
        <v>172</v>
      </c>
      <c r="R91" s="43"/>
      <c r="S91" s="45">
        <v>-67.51257902200507</v>
      </c>
      <c r="T91" s="45">
        <v>185</v>
      </c>
      <c r="U91" s="45">
        <v>189</v>
      </c>
      <c r="V91" s="45"/>
    </row>
    <row r="92" spans="2:22" ht="15.75">
      <c r="B92" s="29" t="s">
        <v>75</v>
      </c>
      <c r="C92" s="45">
        <v>-177.7970738226003</v>
      </c>
      <c r="D92" s="45">
        <v>183</v>
      </c>
      <c r="E92" s="45">
        <v>91</v>
      </c>
      <c r="G92" s="45">
        <v>-33.95737459000036</v>
      </c>
      <c r="H92" s="45">
        <v>25</v>
      </c>
      <c r="I92" s="45">
        <v>39</v>
      </c>
      <c r="K92" s="45">
        <v>-39.3656009399999</v>
      </c>
      <c r="L92" s="45">
        <v>51</v>
      </c>
      <c r="M92" s="45">
        <v>6</v>
      </c>
      <c r="O92" s="45">
        <v>-74.00682754999966</v>
      </c>
      <c r="P92" s="45">
        <v>59</v>
      </c>
      <c r="Q92" s="45">
        <v>34</v>
      </c>
      <c r="S92" s="45">
        <v>-30.467270742600398</v>
      </c>
      <c r="T92" s="45">
        <v>48</v>
      </c>
      <c r="U92" s="45">
        <v>12</v>
      </c>
      <c r="V92" s="45"/>
    </row>
    <row r="93" spans="2:22" ht="15.75">
      <c r="B93" s="29" t="s">
        <v>6</v>
      </c>
      <c r="C93" s="45">
        <v>-1007.6251313006935</v>
      </c>
      <c r="D93" s="45">
        <v>1220.35691602</v>
      </c>
      <c r="E93" s="45">
        <v>1202.1704435200002</v>
      </c>
      <c r="G93" s="45">
        <v>-243.38229379221946</v>
      </c>
      <c r="H93" s="45">
        <v>331.05517579</v>
      </c>
      <c r="I93" s="45">
        <v>321.38357001467864</v>
      </c>
      <c r="K93" s="45">
        <v>-238.89338805911967</v>
      </c>
      <c r="L93" s="45">
        <v>321.07474396</v>
      </c>
      <c r="M93" s="45">
        <v>351.802627247808</v>
      </c>
      <c r="O93" s="45">
        <v>-243.14627390052289</v>
      </c>
      <c r="P93" s="45">
        <v>268.57139042</v>
      </c>
      <c r="Q93" s="45">
        <v>264.00227913751337</v>
      </c>
      <c r="S93" s="45">
        <v>-282.2031755488316</v>
      </c>
      <c r="T93" s="45">
        <v>299.65560585</v>
      </c>
      <c r="U93" s="45">
        <v>264.98196712000015</v>
      </c>
      <c r="V93" s="45"/>
    </row>
    <row r="94" spans="2:22" ht="15.75">
      <c r="B94" s="30" t="s">
        <v>90</v>
      </c>
      <c r="C94" s="46">
        <v>-5697.357172743269</v>
      </c>
      <c r="D94" s="46">
        <v>6103</v>
      </c>
      <c r="E94" s="46">
        <v>5892</v>
      </c>
      <c r="G94" s="46">
        <v>-1314.2291337919478</v>
      </c>
      <c r="H94" s="46">
        <v>1402</v>
      </c>
      <c r="I94" s="46">
        <v>1520</v>
      </c>
      <c r="K94" s="46">
        <v>-1427.7965173231364</v>
      </c>
      <c r="L94" s="46">
        <v>1572</v>
      </c>
      <c r="M94" s="46">
        <v>1464</v>
      </c>
      <c r="O94" s="46">
        <v>-1356.7099334984964</v>
      </c>
      <c r="P94" s="46">
        <v>1529.9999999999998</v>
      </c>
      <c r="Q94" s="46">
        <v>1430</v>
      </c>
      <c r="S94" s="46">
        <v>-1598.621588129689</v>
      </c>
      <c r="T94" s="46">
        <v>1599</v>
      </c>
      <c r="U94" s="46">
        <v>1478</v>
      </c>
      <c r="V94" s="45"/>
    </row>
    <row r="95" spans="2:22" ht="15.75">
      <c r="B95" s="29" t="s">
        <v>7</v>
      </c>
      <c r="C95" s="45">
        <v>-91</v>
      </c>
      <c r="D95" s="45">
        <v>109</v>
      </c>
      <c r="E95" s="45">
        <v>125</v>
      </c>
      <c r="G95" s="45">
        <v>-3</v>
      </c>
      <c r="H95" s="45">
        <v>1</v>
      </c>
      <c r="I95" s="45">
        <v>0</v>
      </c>
      <c r="K95" s="45">
        <v>0.09880199999999961</v>
      </c>
      <c r="L95" s="45">
        <v>2</v>
      </c>
      <c r="M95" s="45">
        <v>12</v>
      </c>
      <c r="O95" s="45">
        <v>-2.882872796460177</v>
      </c>
      <c r="P95" s="45">
        <v>0</v>
      </c>
      <c r="Q95" s="45">
        <v>20</v>
      </c>
      <c r="S95" s="45">
        <v>-85.21592920353983</v>
      </c>
      <c r="T95" s="45">
        <v>106</v>
      </c>
      <c r="U95" s="45">
        <v>93</v>
      </c>
      <c r="V95" s="45"/>
    </row>
    <row r="96" spans="2:22" ht="15.75">
      <c r="B96" s="30" t="s">
        <v>91</v>
      </c>
      <c r="C96" s="46">
        <v>-5788.357172743269</v>
      </c>
      <c r="D96" s="46">
        <v>6212</v>
      </c>
      <c r="E96" s="46">
        <v>6017</v>
      </c>
      <c r="G96" s="46">
        <v>-1317.2291337919478</v>
      </c>
      <c r="H96" s="46">
        <v>1403</v>
      </c>
      <c r="I96" s="46">
        <v>1520</v>
      </c>
      <c r="K96" s="46">
        <v>-1427.6977153231364</v>
      </c>
      <c r="L96" s="46">
        <v>1574</v>
      </c>
      <c r="M96" s="46">
        <v>1476</v>
      </c>
      <c r="O96" s="46">
        <v>-1359.5928062949565</v>
      </c>
      <c r="P96" s="46">
        <v>1529.9999999999998</v>
      </c>
      <c r="Q96" s="46">
        <v>1450</v>
      </c>
      <c r="S96" s="46">
        <v>-1683.8375173332288</v>
      </c>
      <c r="T96" s="46">
        <v>1705</v>
      </c>
      <c r="U96" s="46">
        <v>1571</v>
      </c>
      <c r="V96" s="45"/>
    </row>
    <row r="97" spans="1:256" ht="15">
      <c r="A97" s="27"/>
      <c r="B97" s="120" t="s">
        <v>155</v>
      </c>
      <c r="C97" s="140"/>
      <c r="D97" s="27"/>
      <c r="E97" s="27"/>
      <c r="F97" s="27"/>
      <c r="G97" s="27"/>
      <c r="H97" s="27"/>
      <c r="I97" s="27"/>
      <c r="J97" s="27"/>
      <c r="K97" s="27"/>
      <c r="L97" s="27"/>
      <c r="M97" s="27"/>
      <c r="N97" s="27"/>
      <c r="O97" s="27"/>
      <c r="P97" s="27"/>
      <c r="Q97" s="27"/>
      <c r="R97" s="27"/>
      <c r="S97" s="27"/>
      <c r="T97" s="27"/>
      <c r="U97" s="27"/>
      <c r="V97" s="27"/>
      <c r="AU97" s="96"/>
      <c r="AV97" s="96"/>
      <c r="AW97" s="96"/>
      <c r="AX97" s="96"/>
      <c r="AY97" s="27"/>
      <c r="AZ97" s="27"/>
      <c r="BA97" s="27"/>
      <c r="BB97" s="27"/>
      <c r="BC97" s="27"/>
      <c r="BD97" s="27"/>
      <c r="BE97" s="27"/>
      <c r="BF97" s="27"/>
      <c r="BG97" s="27"/>
      <c r="BH97" s="27"/>
      <c r="BI97" s="27"/>
      <c r="BJ97" s="27"/>
      <c r="BK97" s="27"/>
      <c r="BL97" s="27"/>
      <c r="BM97" s="27"/>
      <c r="BN97" s="27"/>
      <c r="BO97" s="27"/>
      <c r="BP97" s="27"/>
      <c r="BQ97" s="27"/>
      <c r="BR97" s="27"/>
      <c r="BS97" s="27"/>
      <c r="BT97" s="27"/>
      <c r="BU97" s="27"/>
      <c r="BV97" s="27"/>
      <c r="BW97" s="27"/>
      <c r="BX97" s="27"/>
      <c r="BY97" s="27"/>
      <c r="BZ97" s="27"/>
      <c r="CA97" s="27"/>
      <c r="CB97" s="27"/>
      <c r="CC97" s="27"/>
      <c r="CD97" s="27"/>
      <c r="CE97" s="27"/>
      <c r="CF97" s="27"/>
      <c r="CG97" s="27"/>
      <c r="CH97" s="27"/>
      <c r="CI97" s="27"/>
      <c r="CJ97" s="27"/>
      <c r="CK97" s="27"/>
      <c r="CL97" s="27"/>
      <c r="CM97" s="27"/>
      <c r="CN97" s="27"/>
      <c r="CO97" s="27"/>
      <c r="CP97" s="27"/>
      <c r="CQ97" s="27"/>
      <c r="CR97" s="27"/>
      <c r="CS97" s="27"/>
      <c r="CT97" s="27"/>
      <c r="CU97" s="27"/>
      <c r="CV97" s="27"/>
      <c r="CW97" s="27"/>
      <c r="CX97" s="27"/>
      <c r="CY97" s="27"/>
      <c r="CZ97" s="27"/>
      <c r="DA97" s="27"/>
      <c r="DB97" s="27"/>
      <c r="DC97" s="27"/>
      <c r="DD97" s="27"/>
      <c r="DE97" s="27"/>
      <c r="DF97" s="27"/>
      <c r="DG97" s="27"/>
      <c r="DH97" s="27"/>
      <c r="DI97" s="27"/>
      <c r="DJ97" s="27"/>
      <c r="DK97" s="27"/>
      <c r="DL97" s="27"/>
      <c r="DM97" s="27"/>
      <c r="DN97" s="27"/>
      <c r="DO97" s="27"/>
      <c r="DP97" s="27"/>
      <c r="DQ97" s="27"/>
      <c r="DR97" s="27"/>
      <c r="DS97" s="27"/>
      <c r="DT97" s="27"/>
      <c r="DU97" s="27"/>
      <c r="DV97" s="27"/>
      <c r="DW97" s="27"/>
      <c r="DX97" s="27"/>
      <c r="DY97" s="27"/>
      <c r="DZ97" s="27"/>
      <c r="EA97" s="27"/>
      <c r="EB97" s="27"/>
      <c r="EC97" s="27"/>
      <c r="ED97" s="27"/>
      <c r="EE97" s="27"/>
      <c r="EF97" s="27"/>
      <c r="EG97" s="27"/>
      <c r="EH97" s="27"/>
      <c r="EI97" s="27"/>
      <c r="EJ97" s="27"/>
      <c r="EK97" s="27"/>
      <c r="EL97" s="27"/>
      <c r="EM97" s="27"/>
      <c r="EN97" s="27"/>
      <c r="EO97" s="27"/>
      <c r="EP97" s="27"/>
      <c r="EQ97" s="27"/>
      <c r="ER97" s="27"/>
      <c r="ES97" s="27"/>
      <c r="ET97" s="27"/>
      <c r="EU97" s="27"/>
      <c r="EV97" s="27"/>
      <c r="EW97" s="27"/>
      <c r="EX97" s="27"/>
      <c r="EY97" s="27"/>
      <c r="EZ97" s="27"/>
      <c r="FA97" s="27"/>
      <c r="FB97" s="27"/>
      <c r="FC97" s="27"/>
      <c r="FD97" s="27"/>
      <c r="FE97" s="27"/>
      <c r="FF97" s="27"/>
      <c r="FG97" s="27"/>
      <c r="FH97" s="27"/>
      <c r="FI97" s="27"/>
      <c r="FJ97" s="27"/>
      <c r="FK97" s="27"/>
      <c r="FL97" s="27"/>
      <c r="FM97" s="27"/>
      <c r="FN97" s="27"/>
      <c r="FO97" s="27"/>
      <c r="FP97" s="27"/>
      <c r="FQ97" s="27"/>
      <c r="FR97" s="27"/>
      <c r="FS97" s="27"/>
      <c r="FT97" s="27"/>
      <c r="FU97" s="27"/>
      <c r="FV97" s="27"/>
      <c r="FW97" s="27"/>
      <c r="FX97" s="27"/>
      <c r="FY97" s="27"/>
      <c r="FZ97" s="27"/>
      <c r="GA97" s="27"/>
      <c r="GB97" s="27"/>
      <c r="GC97" s="27"/>
      <c r="GD97" s="27"/>
      <c r="GE97" s="27"/>
      <c r="GF97" s="27"/>
      <c r="GG97" s="27"/>
      <c r="GH97" s="27"/>
      <c r="GI97" s="27"/>
      <c r="GJ97" s="27"/>
      <c r="GK97" s="27"/>
      <c r="GL97" s="27"/>
      <c r="GM97" s="27"/>
      <c r="GN97" s="27"/>
      <c r="GO97" s="27"/>
      <c r="GP97" s="27"/>
      <c r="GQ97" s="27"/>
      <c r="GR97" s="27"/>
      <c r="GS97" s="27"/>
      <c r="GT97" s="27"/>
      <c r="GU97" s="27"/>
      <c r="GV97" s="27"/>
      <c r="GW97" s="27"/>
      <c r="GX97" s="27"/>
      <c r="GY97" s="27"/>
      <c r="GZ97" s="27"/>
      <c r="HA97" s="27"/>
      <c r="HB97" s="27"/>
      <c r="HC97" s="27"/>
      <c r="HD97" s="27"/>
      <c r="HE97" s="27"/>
      <c r="HF97" s="27"/>
      <c r="HG97" s="27"/>
      <c r="HH97" s="27"/>
      <c r="HI97" s="27"/>
      <c r="HJ97" s="27"/>
      <c r="HK97" s="27"/>
      <c r="HL97" s="27"/>
      <c r="HM97" s="27"/>
      <c r="HN97" s="27"/>
      <c r="HO97" s="27"/>
      <c r="HP97" s="27"/>
      <c r="HQ97" s="27"/>
      <c r="HR97" s="27"/>
      <c r="HS97" s="27"/>
      <c r="HT97" s="27"/>
      <c r="HU97" s="27"/>
      <c r="HV97" s="27"/>
      <c r="HW97" s="27"/>
      <c r="HX97" s="27"/>
      <c r="HY97" s="27"/>
      <c r="HZ97" s="27"/>
      <c r="IA97" s="27"/>
      <c r="IB97" s="27"/>
      <c r="IC97" s="27"/>
      <c r="ID97" s="27"/>
      <c r="IE97" s="27"/>
      <c r="IF97" s="27"/>
      <c r="IG97" s="27"/>
      <c r="IH97" s="27"/>
      <c r="II97" s="27"/>
      <c r="IJ97" s="27"/>
      <c r="IK97" s="27"/>
      <c r="IL97" s="27"/>
      <c r="IM97" s="27"/>
      <c r="IN97" s="27"/>
      <c r="IO97" s="27"/>
      <c r="IP97" s="27"/>
      <c r="IQ97" s="27"/>
      <c r="IR97" s="27"/>
      <c r="IS97" s="27"/>
      <c r="IT97" s="27"/>
      <c r="IU97" s="27"/>
      <c r="IV97" s="27"/>
    </row>
    <row r="98" ht="15">
      <c r="C98" s="141"/>
    </row>
    <row r="99" spans="1:21" ht="49.5">
      <c r="A99" s="35" t="s">
        <v>101</v>
      </c>
      <c r="B99" s="1" t="s">
        <v>137</v>
      </c>
      <c r="C99" s="1"/>
      <c r="D99" s="1"/>
      <c r="E99" s="1"/>
      <c r="G99" s="1"/>
      <c r="H99" s="1"/>
      <c r="I99" s="1"/>
      <c r="K99" s="1"/>
      <c r="L99" s="1"/>
      <c r="M99" s="1"/>
      <c r="O99" s="1"/>
      <c r="P99" s="1"/>
      <c r="Q99" s="1"/>
      <c r="S99" s="1"/>
      <c r="T99" s="1"/>
      <c r="U99" s="1"/>
    </row>
    <row r="100" spans="2:21" ht="15.75">
      <c r="B100" s="11" t="s">
        <v>40</v>
      </c>
      <c r="C100" s="138" t="s">
        <v>166</v>
      </c>
      <c r="D100" s="7" t="s">
        <v>168</v>
      </c>
      <c r="E100" s="7" t="s">
        <v>146</v>
      </c>
      <c r="G100" s="7" t="s">
        <v>167</v>
      </c>
      <c r="H100" s="7" t="s">
        <v>28</v>
      </c>
      <c r="I100" s="7" t="s">
        <v>29</v>
      </c>
      <c r="K100" s="7" t="s">
        <v>149</v>
      </c>
      <c r="L100" s="7" t="s">
        <v>112</v>
      </c>
      <c r="M100" s="7" t="s">
        <v>113</v>
      </c>
      <c r="O100" s="7" t="s">
        <v>150</v>
      </c>
      <c r="P100" s="7" t="s">
        <v>142</v>
      </c>
      <c r="Q100" s="7" t="s">
        <v>143</v>
      </c>
      <c r="S100" s="7" t="s">
        <v>151</v>
      </c>
      <c r="T100" s="7" t="s">
        <v>144</v>
      </c>
      <c r="U100" s="7" t="s">
        <v>145</v>
      </c>
    </row>
    <row r="101" spans="2:21" ht="15.75">
      <c r="B101" s="69" t="s">
        <v>56</v>
      </c>
      <c r="C101" s="70">
        <v>8319</v>
      </c>
      <c r="D101" s="70">
        <v>8386</v>
      </c>
      <c r="E101" s="70">
        <v>8511</v>
      </c>
      <c r="F101" s="66"/>
      <c r="G101" s="70">
        <v>2005</v>
      </c>
      <c r="H101" s="67">
        <v>2043</v>
      </c>
      <c r="I101" s="67">
        <v>2011</v>
      </c>
      <c r="J101" s="66"/>
      <c r="K101" s="70">
        <v>2076.2842526001273</v>
      </c>
      <c r="L101" s="67">
        <v>2099</v>
      </c>
      <c r="M101" s="67">
        <v>2093</v>
      </c>
      <c r="N101" s="66"/>
      <c r="O101" s="70">
        <v>2099.8842940799586</v>
      </c>
      <c r="P101" s="67">
        <v>2057</v>
      </c>
      <c r="Q101" s="67">
        <v>2102</v>
      </c>
      <c r="S101" s="70">
        <v>2137.8314533199136</v>
      </c>
      <c r="T101" s="67">
        <v>2187</v>
      </c>
      <c r="U101" s="67">
        <v>2305</v>
      </c>
    </row>
    <row r="102" spans="2:21" ht="15.75">
      <c r="B102" s="69" t="s">
        <v>9</v>
      </c>
      <c r="C102" s="70">
        <v>3961.054170222783</v>
      </c>
      <c r="D102" s="70">
        <v>4302</v>
      </c>
      <c r="E102" s="70">
        <v>4507</v>
      </c>
      <c r="F102" s="66"/>
      <c r="G102" s="70">
        <v>1008.7205297680523</v>
      </c>
      <c r="H102" s="67">
        <v>1067</v>
      </c>
      <c r="I102" s="67">
        <v>1029</v>
      </c>
      <c r="J102" s="66"/>
      <c r="K102" s="70">
        <v>999.047849095821</v>
      </c>
      <c r="L102" s="67">
        <v>1053</v>
      </c>
      <c r="M102" s="67">
        <v>1120</v>
      </c>
      <c r="N102" s="66"/>
      <c r="O102" s="70">
        <v>1113.7354622033188</v>
      </c>
      <c r="P102" s="67">
        <v>1126</v>
      </c>
      <c r="Q102" s="67">
        <v>1127</v>
      </c>
      <c r="S102" s="70">
        <v>839.5503291555906</v>
      </c>
      <c r="T102" s="67">
        <v>1056</v>
      </c>
      <c r="U102" s="67">
        <v>1231</v>
      </c>
    </row>
    <row r="103" spans="2:21" ht="15.75">
      <c r="B103" s="71" t="s">
        <v>57</v>
      </c>
      <c r="C103" s="68">
        <v>0.47614547063622825</v>
      </c>
      <c r="D103" s="68">
        <v>0.5129978535654662</v>
      </c>
      <c r="E103" s="68">
        <v>0.5295499941252497</v>
      </c>
      <c r="F103" s="66"/>
      <c r="G103" s="68">
        <v>0.503102508612495</v>
      </c>
      <c r="H103" s="68">
        <v>0.5222711698482624</v>
      </c>
      <c r="I103" s="68">
        <v>0.511685728493287</v>
      </c>
      <c r="J103" s="66"/>
      <c r="K103" s="68">
        <v>0.4811710380429438</v>
      </c>
      <c r="L103" s="68">
        <v>0.5016674606955693</v>
      </c>
      <c r="M103" s="68">
        <v>0.5351170568561873</v>
      </c>
      <c r="N103" s="68"/>
      <c r="O103" s="68">
        <v>0.5303794429736852</v>
      </c>
      <c r="P103" s="68">
        <v>0.5473991249392319</v>
      </c>
      <c r="Q103" s="68">
        <v>0.5361560418648906</v>
      </c>
      <c r="S103" s="68">
        <v>0.3927111877093133</v>
      </c>
      <c r="T103" s="68">
        <v>0.4828532235939643</v>
      </c>
      <c r="U103" s="68">
        <v>0.5340563991323211</v>
      </c>
    </row>
    <row r="104" spans="2:21" ht="15.75">
      <c r="B104" s="69" t="s">
        <v>58</v>
      </c>
      <c r="C104" s="70">
        <v>2829.551413837603</v>
      </c>
      <c r="D104" s="70">
        <v>3321</v>
      </c>
      <c r="E104" s="70">
        <v>3615</v>
      </c>
      <c r="F104" s="66"/>
      <c r="G104" s="70">
        <v>718.5877880332218</v>
      </c>
      <c r="H104" s="67">
        <v>777</v>
      </c>
      <c r="I104" s="67">
        <v>812</v>
      </c>
      <c r="J104" s="66"/>
      <c r="K104" s="70">
        <v>706.1531145594902</v>
      </c>
      <c r="L104" s="67">
        <v>755</v>
      </c>
      <c r="M104" s="67">
        <v>900</v>
      </c>
      <c r="N104" s="66"/>
      <c r="O104" s="70">
        <v>846.6022421390178</v>
      </c>
      <c r="P104" s="67">
        <v>937</v>
      </c>
      <c r="Q104" s="67">
        <v>910</v>
      </c>
      <c r="S104" s="70">
        <v>558.2082691058731</v>
      </c>
      <c r="T104" s="67">
        <v>852</v>
      </c>
      <c r="U104" s="67">
        <v>993</v>
      </c>
    </row>
    <row r="105" spans="2:21" ht="15.75">
      <c r="B105" s="71" t="s">
        <v>57</v>
      </c>
      <c r="C105" s="68">
        <v>0.34013119531645664</v>
      </c>
      <c r="D105" s="68">
        <v>0.39601717147626997</v>
      </c>
      <c r="E105" s="68">
        <v>0.42474444836094466</v>
      </c>
      <c r="F105" s="66"/>
      <c r="G105" s="68">
        <v>0.35839789926843985</v>
      </c>
      <c r="H105" s="68">
        <v>0.3803230543318649</v>
      </c>
      <c r="I105" s="68">
        <v>0.4037792143212332</v>
      </c>
      <c r="J105" s="66"/>
      <c r="K105" s="68">
        <v>0.340104257726357</v>
      </c>
      <c r="L105" s="68">
        <v>0.35969509290138163</v>
      </c>
      <c r="M105" s="68">
        <v>0.43000477783086477</v>
      </c>
      <c r="N105" s="68"/>
      <c r="O105" s="68">
        <v>0.40316613849904875</v>
      </c>
      <c r="P105" s="68">
        <v>0.4555177442877978</v>
      </c>
      <c r="Q105" s="68">
        <v>0.4329210275927688</v>
      </c>
      <c r="S105" s="68">
        <v>0.2611095782312548</v>
      </c>
      <c r="T105" s="68">
        <v>0.3895747599451303</v>
      </c>
      <c r="U105" s="68">
        <v>0.43080260303687634</v>
      </c>
    </row>
    <row r="106" spans="2:21" ht="15.75">
      <c r="B106" s="69" t="s">
        <v>59</v>
      </c>
      <c r="C106" s="67">
        <v>1291</v>
      </c>
      <c r="D106" s="67">
        <v>1327</v>
      </c>
      <c r="E106" s="67">
        <v>1263.118</v>
      </c>
      <c r="F106" s="66"/>
      <c r="G106" s="67">
        <v>150</v>
      </c>
      <c r="H106" s="67">
        <v>170</v>
      </c>
      <c r="I106" s="67">
        <v>149</v>
      </c>
      <c r="J106" s="66"/>
      <c r="K106" s="67">
        <v>254</v>
      </c>
      <c r="L106" s="67">
        <v>328.26036347999985</v>
      </c>
      <c r="M106" s="67">
        <v>249.979181550428</v>
      </c>
      <c r="N106" s="66"/>
      <c r="O106" s="67">
        <v>294</v>
      </c>
      <c r="P106" s="67">
        <v>354.73963652000015</v>
      </c>
      <c r="Q106" s="67">
        <v>242.72280440903802</v>
      </c>
      <c r="S106" s="67">
        <v>593</v>
      </c>
      <c r="T106" s="67">
        <v>474.00000000000006</v>
      </c>
      <c r="U106" s="67">
        <v>621.416014040534</v>
      </c>
    </row>
    <row r="107" spans="2:21" ht="15.75">
      <c r="B107" s="71" t="s">
        <v>60</v>
      </c>
      <c r="C107" s="68">
        <v>0.15518692150498858</v>
      </c>
      <c r="D107" s="68">
        <v>0.1582399236823277</v>
      </c>
      <c r="E107" s="68">
        <v>0.14841005757255316</v>
      </c>
      <c r="F107" s="66"/>
      <c r="G107" s="68">
        <v>0.07481296758104738</v>
      </c>
      <c r="H107" s="68">
        <v>0.08321096426823299</v>
      </c>
      <c r="I107" s="68">
        <v>0.07409249129786176</v>
      </c>
      <c r="J107" s="66"/>
      <c r="K107" s="68">
        <v>0.12233392401927444</v>
      </c>
      <c r="L107" s="68">
        <v>0.1563889297189137</v>
      </c>
      <c r="M107" s="68">
        <v>0.11943582491659245</v>
      </c>
      <c r="N107" s="68"/>
      <c r="O107" s="68">
        <v>0.14000771415303762</v>
      </c>
      <c r="P107" s="68">
        <v>0.17245485489547893</v>
      </c>
      <c r="Q107" s="68">
        <v>0.11547231418127403</v>
      </c>
      <c r="S107" s="68">
        <v>0.2773838878079511</v>
      </c>
      <c r="T107" s="68">
        <v>0.21673525377229083</v>
      </c>
      <c r="U107" s="68">
        <v>0.2695948000175853</v>
      </c>
    </row>
    <row r="108" spans="2:21" ht="15.75">
      <c r="B108" s="72"/>
      <c r="D108" s="73"/>
      <c r="E108" s="73"/>
      <c r="H108" s="73"/>
      <c r="I108" s="73"/>
      <c r="L108" s="49"/>
      <c r="M108" s="49"/>
      <c r="P108" s="26"/>
      <c r="Q108" s="26"/>
      <c r="T108" s="49"/>
      <c r="U108" s="49"/>
    </row>
    <row r="109" ht="15.75">
      <c r="C109" s="72"/>
    </row>
    <row r="110" spans="1:21" ht="33.75">
      <c r="A110" s="35" t="s">
        <v>101</v>
      </c>
      <c r="B110" s="1" t="s">
        <v>138</v>
      </c>
      <c r="C110" s="139"/>
      <c r="D110" s="1"/>
      <c r="E110" s="1"/>
      <c r="G110" s="1"/>
      <c r="H110" s="1"/>
      <c r="I110" s="1"/>
      <c r="K110" s="1"/>
      <c r="L110" s="1"/>
      <c r="M110" s="1"/>
      <c r="O110" s="1"/>
      <c r="P110" s="1"/>
      <c r="Q110" s="1"/>
      <c r="S110" s="1"/>
      <c r="T110" s="1"/>
      <c r="U110" s="1"/>
    </row>
    <row r="111" spans="2:21" ht="16.5" thickBot="1">
      <c r="B111" s="13" t="s">
        <v>61</v>
      </c>
      <c r="C111" s="138" t="s">
        <v>166</v>
      </c>
      <c r="D111" s="7" t="s">
        <v>168</v>
      </c>
      <c r="E111" s="7" t="s">
        <v>146</v>
      </c>
      <c r="G111" s="7" t="s">
        <v>167</v>
      </c>
      <c r="H111" s="7" t="s">
        <v>28</v>
      </c>
      <c r="I111" s="7" t="s">
        <v>29</v>
      </c>
      <c r="K111" s="7" t="s">
        <v>149</v>
      </c>
      <c r="L111" s="7" t="s">
        <v>112</v>
      </c>
      <c r="M111" s="7" t="s">
        <v>113</v>
      </c>
      <c r="O111" s="7" t="s">
        <v>150</v>
      </c>
      <c r="P111" s="7" t="s">
        <v>142</v>
      </c>
      <c r="Q111" s="7" t="s">
        <v>143</v>
      </c>
      <c r="S111" s="7" t="s">
        <v>151</v>
      </c>
      <c r="T111" s="7" t="s">
        <v>144</v>
      </c>
      <c r="U111" s="7" t="s">
        <v>145</v>
      </c>
    </row>
    <row r="112" spans="2:21" ht="16.5" thickTop="1">
      <c r="B112" s="14" t="s">
        <v>62</v>
      </c>
      <c r="C112" s="64">
        <v>5218</v>
      </c>
      <c r="D112" s="82">
        <v>4581</v>
      </c>
      <c r="E112" s="82">
        <v>4255</v>
      </c>
      <c r="F112" s="128"/>
      <c r="G112" s="64">
        <v>1305</v>
      </c>
      <c r="H112" s="82">
        <v>1205</v>
      </c>
      <c r="I112" s="130">
        <v>1025</v>
      </c>
      <c r="J112" s="56"/>
      <c r="K112" s="64">
        <v>1308.7966143854883</v>
      </c>
      <c r="L112" s="50">
        <v>1191</v>
      </c>
      <c r="M112" s="50">
        <v>1079</v>
      </c>
      <c r="N112" s="56"/>
      <c r="O112" s="64">
        <v>1346.8029953888781</v>
      </c>
      <c r="P112" s="50">
        <v>1124</v>
      </c>
      <c r="Q112" s="50">
        <v>1077</v>
      </c>
      <c r="S112" s="64">
        <v>1257.4003902256336</v>
      </c>
      <c r="T112" s="50">
        <v>1061</v>
      </c>
      <c r="U112" s="50">
        <v>1074</v>
      </c>
    </row>
    <row r="113" spans="2:21" ht="15.75">
      <c r="B113" s="15" t="s">
        <v>63</v>
      </c>
      <c r="C113" s="64">
        <v>1670</v>
      </c>
      <c r="D113" s="82">
        <v>2140</v>
      </c>
      <c r="E113" s="82">
        <v>2473</v>
      </c>
      <c r="F113" s="128"/>
      <c r="G113" s="64">
        <v>369</v>
      </c>
      <c r="H113" s="82">
        <v>496</v>
      </c>
      <c r="I113" s="130">
        <v>601</v>
      </c>
      <c r="J113" s="56"/>
      <c r="K113" s="64">
        <v>420.53298387556345</v>
      </c>
      <c r="L113" s="50">
        <v>525</v>
      </c>
      <c r="M113" s="50">
        <v>616</v>
      </c>
      <c r="N113" s="56"/>
      <c r="O113" s="64">
        <v>433.83885050525885</v>
      </c>
      <c r="P113" s="50">
        <v>544</v>
      </c>
      <c r="Q113" s="50">
        <v>611</v>
      </c>
      <c r="S113" s="64">
        <v>446.6281656191776</v>
      </c>
      <c r="T113" s="50">
        <v>575</v>
      </c>
      <c r="U113" s="50">
        <v>645</v>
      </c>
    </row>
    <row r="114" spans="2:21" ht="18">
      <c r="B114" s="16" t="s">
        <v>64</v>
      </c>
      <c r="C114" s="64">
        <v>239</v>
      </c>
      <c r="D114" s="82">
        <v>302</v>
      </c>
      <c r="E114" s="82">
        <v>364</v>
      </c>
      <c r="F114" s="128"/>
      <c r="G114" s="64">
        <v>51</v>
      </c>
      <c r="H114" s="82">
        <v>72</v>
      </c>
      <c r="I114" s="130">
        <v>85</v>
      </c>
      <c r="J114" s="56"/>
      <c r="K114" s="64">
        <v>57.603607659999966</v>
      </c>
      <c r="L114" s="50">
        <v>72</v>
      </c>
      <c r="M114" s="50">
        <v>91</v>
      </c>
      <c r="N114" s="56"/>
      <c r="O114" s="64">
        <v>60.79354295000002</v>
      </c>
      <c r="P114" s="50">
        <v>76</v>
      </c>
      <c r="Q114" s="50">
        <v>102</v>
      </c>
      <c r="S114" s="64">
        <v>69.60284939000002</v>
      </c>
      <c r="T114" s="50">
        <v>82</v>
      </c>
      <c r="U114" s="50">
        <v>86</v>
      </c>
    </row>
    <row r="115" spans="2:21" ht="15.75">
      <c r="B115" s="15" t="s">
        <v>65</v>
      </c>
      <c r="C115" s="64">
        <v>556</v>
      </c>
      <c r="D115" s="64">
        <v>579</v>
      </c>
      <c r="E115" s="64">
        <v>486</v>
      </c>
      <c r="F115" s="56"/>
      <c r="G115" s="64">
        <v>141</v>
      </c>
      <c r="H115" s="64">
        <v>136</v>
      </c>
      <c r="I115" s="50">
        <v>127</v>
      </c>
      <c r="J115" s="56"/>
      <c r="K115" s="64">
        <v>147.37307132</v>
      </c>
      <c r="L115" s="50">
        <v>136</v>
      </c>
      <c r="M115" s="50">
        <v>129</v>
      </c>
      <c r="N115" s="56"/>
      <c r="O115" s="64">
        <v>131.20769362000004</v>
      </c>
      <c r="P115" s="50">
        <v>152</v>
      </c>
      <c r="Q115" s="50">
        <v>115</v>
      </c>
      <c r="S115" s="64">
        <v>136.41923505999995</v>
      </c>
      <c r="T115" s="50">
        <v>155</v>
      </c>
      <c r="U115" s="50">
        <v>115</v>
      </c>
    </row>
    <row r="116" spans="2:21" ht="18">
      <c r="B116" s="15" t="s">
        <v>66</v>
      </c>
      <c r="C116" s="64">
        <v>172</v>
      </c>
      <c r="D116" s="64">
        <v>244</v>
      </c>
      <c r="E116" s="64">
        <v>283</v>
      </c>
      <c r="F116" s="56"/>
      <c r="G116" s="64">
        <v>38</v>
      </c>
      <c r="H116" s="64">
        <v>46</v>
      </c>
      <c r="I116" s="50">
        <v>68</v>
      </c>
      <c r="J116" s="56"/>
      <c r="K116" s="64">
        <v>43.675372304399986</v>
      </c>
      <c r="L116" s="50">
        <v>59</v>
      </c>
      <c r="M116" s="50">
        <v>70</v>
      </c>
      <c r="N116" s="56"/>
      <c r="O116" s="64">
        <v>48.89076953540044</v>
      </c>
      <c r="P116" s="50">
        <v>68</v>
      </c>
      <c r="Q116" s="50">
        <v>73</v>
      </c>
      <c r="S116" s="64">
        <v>41.43385816019958</v>
      </c>
      <c r="T116" s="50">
        <v>71</v>
      </c>
      <c r="U116" s="50">
        <v>72</v>
      </c>
    </row>
    <row r="117" spans="2:21" ht="15.75">
      <c r="B117" s="15" t="s">
        <v>8</v>
      </c>
      <c r="C117" s="64">
        <v>148</v>
      </c>
      <c r="D117" s="64">
        <v>223</v>
      </c>
      <c r="E117" s="64">
        <v>280</v>
      </c>
      <c r="F117" s="56"/>
      <c r="G117" s="64">
        <v>49</v>
      </c>
      <c r="H117" s="64">
        <v>36</v>
      </c>
      <c r="I117" s="50">
        <v>63</v>
      </c>
      <c r="J117" s="56"/>
      <c r="K117" s="64">
        <v>33.345459952798876</v>
      </c>
      <c r="L117" s="50">
        <v>60</v>
      </c>
      <c r="M117" s="50">
        <v>54</v>
      </c>
      <c r="N117" s="56"/>
      <c r="O117" s="64">
        <v>29.10823373463012</v>
      </c>
      <c r="P117" s="50">
        <v>49</v>
      </c>
      <c r="Q117" s="50">
        <v>58</v>
      </c>
      <c r="S117" s="64">
        <v>36.54630631257101</v>
      </c>
      <c r="T117" s="50">
        <v>78</v>
      </c>
      <c r="U117" s="50">
        <v>105</v>
      </c>
    </row>
    <row r="118" spans="2:21" ht="18">
      <c r="B118" s="15" t="s">
        <v>67</v>
      </c>
      <c r="C118" s="64">
        <v>216</v>
      </c>
      <c r="D118" s="64">
        <v>194</v>
      </c>
      <c r="E118" s="64">
        <v>229</v>
      </c>
      <c r="F118" s="56"/>
      <c r="G118" s="64">
        <v>49</v>
      </c>
      <c r="H118" s="64">
        <v>51</v>
      </c>
      <c r="I118" s="50">
        <v>41</v>
      </c>
      <c r="J118" s="56"/>
      <c r="K118" s="64">
        <v>61.421143101876666</v>
      </c>
      <c r="L118" s="50">
        <v>54</v>
      </c>
      <c r="M118" s="50">
        <v>41</v>
      </c>
      <c r="N118" s="56"/>
      <c r="O118" s="64">
        <v>49.24220834579033</v>
      </c>
      <c r="P118" s="50">
        <v>44</v>
      </c>
      <c r="Q118" s="50">
        <v>44</v>
      </c>
      <c r="S118" s="64">
        <v>56.33664855233299</v>
      </c>
      <c r="T118" s="50">
        <v>45</v>
      </c>
      <c r="U118" s="50">
        <v>103</v>
      </c>
    </row>
    <row r="119" spans="2:21" ht="15.75">
      <c r="B119" s="17" t="s">
        <v>68</v>
      </c>
      <c r="C119" s="65">
        <v>8219</v>
      </c>
      <c r="D119" s="65">
        <v>8263</v>
      </c>
      <c r="E119" s="65">
        <v>8370</v>
      </c>
      <c r="F119" s="56"/>
      <c r="G119" s="65">
        <v>2002</v>
      </c>
      <c r="H119" s="65">
        <v>2042</v>
      </c>
      <c r="I119" s="65">
        <v>2010</v>
      </c>
      <c r="J119" s="56"/>
      <c r="K119" s="65">
        <v>2072.748252600127</v>
      </c>
      <c r="L119" s="65">
        <v>2097</v>
      </c>
      <c r="M119" s="65">
        <v>2080</v>
      </c>
      <c r="N119" s="56"/>
      <c r="O119" s="65">
        <v>2099.884294079958</v>
      </c>
      <c r="P119" s="65">
        <v>2057</v>
      </c>
      <c r="Q119" s="65">
        <v>2080</v>
      </c>
      <c r="S119" s="65">
        <v>2044.3674533199148</v>
      </c>
      <c r="T119" s="65">
        <v>2067</v>
      </c>
      <c r="U119" s="65">
        <v>2200</v>
      </c>
    </row>
    <row r="120" spans="2:21" ht="15.75">
      <c r="B120" s="15" t="s">
        <v>69</v>
      </c>
      <c r="C120" s="64">
        <v>100</v>
      </c>
      <c r="D120" s="64">
        <v>123</v>
      </c>
      <c r="E120" s="64">
        <v>141</v>
      </c>
      <c r="F120" s="56"/>
      <c r="G120" s="64">
        <v>3</v>
      </c>
      <c r="H120" s="64">
        <v>1</v>
      </c>
      <c r="I120" s="64">
        <v>1</v>
      </c>
      <c r="J120" s="56"/>
      <c r="K120" s="64">
        <v>3.5359999999999996</v>
      </c>
      <c r="L120" s="64">
        <v>2</v>
      </c>
      <c r="M120" s="64">
        <v>13</v>
      </c>
      <c r="N120" s="56"/>
      <c r="O120" s="64">
        <v>0</v>
      </c>
      <c r="P120" s="64">
        <v>0</v>
      </c>
      <c r="Q120" s="64">
        <v>22</v>
      </c>
      <c r="S120" s="64">
        <v>93.464</v>
      </c>
      <c r="T120" s="64">
        <v>120</v>
      </c>
      <c r="U120" s="50">
        <v>105</v>
      </c>
    </row>
    <row r="121" spans="2:21" ht="15.75">
      <c r="B121" s="17" t="s">
        <v>70</v>
      </c>
      <c r="C121" s="65">
        <v>8319</v>
      </c>
      <c r="D121" s="65">
        <v>8386</v>
      </c>
      <c r="E121" s="65">
        <v>8511</v>
      </c>
      <c r="F121" s="56"/>
      <c r="G121" s="65">
        <v>2005</v>
      </c>
      <c r="H121" s="65">
        <v>2043</v>
      </c>
      <c r="I121" s="65">
        <v>2011</v>
      </c>
      <c r="J121" s="56"/>
      <c r="K121" s="65">
        <v>2076.2842526001273</v>
      </c>
      <c r="L121" s="65">
        <v>2099</v>
      </c>
      <c r="M121" s="65">
        <v>2093</v>
      </c>
      <c r="N121" s="56"/>
      <c r="O121" s="65">
        <v>2099.884294079958</v>
      </c>
      <c r="P121" s="65">
        <v>2057</v>
      </c>
      <c r="Q121" s="65">
        <v>2102</v>
      </c>
      <c r="S121" s="65">
        <v>2137.831453319915</v>
      </c>
      <c r="T121" s="65">
        <v>2187</v>
      </c>
      <c r="U121" s="65">
        <v>2305</v>
      </c>
    </row>
    <row r="122" spans="2:19" ht="15">
      <c r="B122" s="120" t="s">
        <v>81</v>
      </c>
      <c r="C122" s="27"/>
      <c r="G122" s="56"/>
      <c r="K122" s="56"/>
      <c r="O122" s="56"/>
      <c r="S122" s="56"/>
    </row>
    <row r="123" spans="2:19" ht="15">
      <c r="B123" s="120" t="s">
        <v>82</v>
      </c>
      <c r="C123" s="27"/>
      <c r="G123" s="56"/>
      <c r="K123" s="56"/>
      <c r="O123" s="56"/>
      <c r="S123" s="56"/>
    </row>
    <row r="125" spans="1:21" ht="50.25">
      <c r="A125" s="35" t="s">
        <v>101</v>
      </c>
      <c r="B125" s="1" t="s">
        <v>139</v>
      </c>
      <c r="C125" s="139"/>
      <c r="D125" s="1"/>
      <c r="E125" s="1"/>
      <c r="G125" s="1"/>
      <c r="H125" s="1"/>
      <c r="I125" s="1"/>
      <c r="K125" s="1"/>
      <c r="L125" s="1"/>
      <c r="M125" s="1"/>
      <c r="O125" s="1"/>
      <c r="P125" s="1"/>
      <c r="Q125" s="1"/>
      <c r="S125" s="1"/>
      <c r="T125" s="1"/>
      <c r="U125" s="1"/>
    </row>
    <row r="126" spans="2:21" ht="16.5" thickBot="1">
      <c r="B126" s="131" t="s">
        <v>40</v>
      </c>
      <c r="C126" s="138" t="s">
        <v>166</v>
      </c>
      <c r="D126" s="7" t="s">
        <v>168</v>
      </c>
      <c r="E126" s="7" t="s">
        <v>146</v>
      </c>
      <c r="G126" s="7" t="s">
        <v>167</v>
      </c>
      <c r="H126" s="7" t="s">
        <v>28</v>
      </c>
      <c r="I126" s="7" t="s">
        <v>29</v>
      </c>
      <c r="K126" s="7" t="s">
        <v>149</v>
      </c>
      <c r="L126" s="7" t="s">
        <v>112</v>
      </c>
      <c r="M126" s="7" t="s">
        <v>113</v>
      </c>
      <c r="O126" s="7" t="s">
        <v>150</v>
      </c>
      <c r="P126" s="7" t="s">
        <v>142</v>
      </c>
      <c r="Q126" s="7" t="s">
        <v>143</v>
      </c>
      <c r="S126" s="7" t="s">
        <v>151</v>
      </c>
      <c r="T126" s="7" t="s">
        <v>144</v>
      </c>
      <c r="U126" s="7" t="s">
        <v>145</v>
      </c>
    </row>
    <row r="127" spans="2:22" ht="16.5" thickTop="1">
      <c r="B127" s="132" t="s">
        <v>74</v>
      </c>
      <c r="C127" s="82">
        <v>-1909.4571157136463</v>
      </c>
      <c r="D127" s="82">
        <v>1748</v>
      </c>
      <c r="E127" s="82">
        <v>1720</v>
      </c>
      <c r="F127" s="128"/>
      <c r="G127" s="82">
        <v>-466.19287145833164</v>
      </c>
      <c r="H127" s="82">
        <v>434</v>
      </c>
      <c r="I127" s="82">
        <v>423</v>
      </c>
      <c r="J127" s="56"/>
      <c r="K127" s="82">
        <v>-460.04406665971453</v>
      </c>
      <c r="L127" s="63">
        <v>442</v>
      </c>
      <c r="M127" s="63">
        <v>422</v>
      </c>
      <c r="N127" s="56"/>
      <c r="O127" s="82">
        <v>-396.3303045910242</v>
      </c>
      <c r="P127" s="63">
        <v>382</v>
      </c>
      <c r="Q127" s="63">
        <v>434</v>
      </c>
      <c r="S127" s="82">
        <v>-586.889873004576</v>
      </c>
      <c r="T127" s="63">
        <v>490</v>
      </c>
      <c r="U127" s="63">
        <v>441</v>
      </c>
      <c r="V127" s="56"/>
    </row>
    <row r="128" spans="2:22" ht="15.75">
      <c r="B128" s="132" t="s">
        <v>156</v>
      </c>
      <c r="C128" s="82">
        <v>-351.36723377000004</v>
      </c>
      <c r="D128" s="82">
        <v>222</v>
      </c>
      <c r="E128" s="82">
        <v>118</v>
      </c>
      <c r="F128" s="128"/>
      <c r="G128" s="82">
        <v>-112.37457895999997</v>
      </c>
      <c r="H128" s="82">
        <v>63</v>
      </c>
      <c r="I128" s="82">
        <v>45</v>
      </c>
      <c r="J128" s="56"/>
      <c r="K128" s="82">
        <v>-104.78679689500005</v>
      </c>
      <c r="L128" s="64">
        <v>59</v>
      </c>
      <c r="M128" s="64">
        <v>25</v>
      </c>
      <c r="N128" s="56"/>
      <c r="O128" s="82">
        <v>-66.81310481489992</v>
      </c>
      <c r="P128" s="64">
        <v>52</v>
      </c>
      <c r="Q128" s="64">
        <v>25</v>
      </c>
      <c r="S128" s="82">
        <v>-67.39275310010008</v>
      </c>
      <c r="T128" s="64">
        <v>48</v>
      </c>
      <c r="U128" s="64">
        <v>23</v>
      </c>
      <c r="V128" s="56"/>
    </row>
    <row r="129" spans="2:22" ht="15.75">
      <c r="B129" s="132" t="s">
        <v>147</v>
      </c>
      <c r="C129" s="64">
        <v>-101.63965371720293</v>
      </c>
      <c r="D129" s="82">
        <v>129</v>
      </c>
      <c r="E129" s="82">
        <v>142</v>
      </c>
      <c r="F129" s="128"/>
      <c r="G129" s="64">
        <v>-20.662718973128154</v>
      </c>
      <c r="H129" s="82">
        <v>25</v>
      </c>
      <c r="I129" s="82">
        <v>25</v>
      </c>
      <c r="J129" s="56"/>
      <c r="K129" s="64">
        <v>-32.49945236140802</v>
      </c>
      <c r="L129" s="64">
        <v>30</v>
      </c>
      <c r="M129" s="64">
        <v>28</v>
      </c>
      <c r="N129" s="56"/>
      <c r="O129" s="64">
        <v>-28.308979095440275</v>
      </c>
      <c r="P129" s="64">
        <v>34</v>
      </c>
      <c r="Q129" s="64">
        <v>31</v>
      </c>
      <c r="S129" s="64">
        <v>-20.168503287226482</v>
      </c>
      <c r="T129" s="64">
        <v>40</v>
      </c>
      <c r="U129" s="64">
        <v>58</v>
      </c>
      <c r="V129" s="56"/>
    </row>
    <row r="130" spans="2:22" ht="18">
      <c r="B130" s="16" t="s">
        <v>85</v>
      </c>
      <c r="C130" s="64">
        <v>-443.3841010433424</v>
      </c>
      <c r="D130" s="64">
        <v>459.69619515000005</v>
      </c>
      <c r="E130" s="64">
        <v>615.41437758</v>
      </c>
      <c r="F130" s="56"/>
      <c r="G130" s="64">
        <v>-74.57124698990056</v>
      </c>
      <c r="H130" s="64">
        <v>100.13166457</v>
      </c>
      <c r="I130" s="64">
        <v>159</v>
      </c>
      <c r="J130" s="56"/>
      <c r="K130" s="64">
        <v>-103.71627712191496</v>
      </c>
      <c r="L130" s="64">
        <v>109.77715262999999</v>
      </c>
      <c r="M130" s="64">
        <v>153.36785794</v>
      </c>
      <c r="N130" s="56"/>
      <c r="O130" s="64">
        <v>-110.93626087541297</v>
      </c>
      <c r="P130" s="64">
        <v>121.21284864000002</v>
      </c>
      <c r="Q130" s="64">
        <v>135.25616532</v>
      </c>
      <c r="R130" s="43"/>
      <c r="S130" s="64">
        <v>-154.1603160561139</v>
      </c>
      <c r="T130" s="64">
        <v>128.57452931000006</v>
      </c>
      <c r="U130" s="64">
        <v>167.79035431999992</v>
      </c>
      <c r="V130" s="56"/>
    </row>
    <row r="131" spans="2:22" ht="15.75">
      <c r="B131" s="15" t="s">
        <v>4</v>
      </c>
      <c r="C131" s="64">
        <v>-407.0884503200001</v>
      </c>
      <c r="D131" s="64">
        <v>332</v>
      </c>
      <c r="E131" s="64">
        <v>282</v>
      </c>
      <c r="F131" s="56"/>
      <c r="G131" s="64">
        <v>-75.61099018000002</v>
      </c>
      <c r="H131" s="64">
        <v>60</v>
      </c>
      <c r="I131" s="64">
        <v>56</v>
      </c>
      <c r="J131" s="56"/>
      <c r="K131" s="64">
        <v>-137.22434756999996</v>
      </c>
      <c r="L131" s="64">
        <v>94</v>
      </c>
      <c r="M131" s="64">
        <v>67</v>
      </c>
      <c r="N131" s="56"/>
      <c r="O131" s="64">
        <v>-97.61870990999998</v>
      </c>
      <c r="P131" s="64">
        <v>97</v>
      </c>
      <c r="Q131" s="64">
        <v>77</v>
      </c>
      <c r="R131" s="43"/>
      <c r="S131" s="64">
        <v>-96.63440266000012</v>
      </c>
      <c r="T131" s="64">
        <v>81</v>
      </c>
      <c r="U131" s="64">
        <v>82</v>
      </c>
      <c r="V131" s="56"/>
    </row>
    <row r="132" spans="2:22" ht="15.75">
      <c r="B132" s="15" t="s">
        <v>5</v>
      </c>
      <c r="C132" s="64">
        <v>-204.933898098005</v>
      </c>
      <c r="D132" s="64">
        <v>215</v>
      </c>
      <c r="E132" s="64">
        <v>224</v>
      </c>
      <c r="F132" s="56"/>
      <c r="G132" s="64">
        <v>-45.8688513683675</v>
      </c>
      <c r="H132" s="64">
        <v>49</v>
      </c>
      <c r="I132" s="64">
        <v>52</v>
      </c>
      <c r="J132" s="56"/>
      <c r="K132" s="64">
        <v>-49.71991199437251</v>
      </c>
      <c r="L132" s="64">
        <v>56</v>
      </c>
      <c r="M132" s="64">
        <v>58</v>
      </c>
      <c r="N132" s="56"/>
      <c r="O132" s="64">
        <v>-48.130494463260035</v>
      </c>
      <c r="P132" s="64">
        <v>51</v>
      </c>
      <c r="Q132" s="64">
        <v>53</v>
      </c>
      <c r="R132" s="43"/>
      <c r="S132" s="64">
        <v>-61.21464027200493</v>
      </c>
      <c r="T132" s="64">
        <v>59</v>
      </c>
      <c r="U132" s="64">
        <v>61</v>
      </c>
      <c r="V132" s="56"/>
    </row>
    <row r="133" spans="2:22" ht="15.75">
      <c r="B133" s="15" t="s">
        <v>75</v>
      </c>
      <c r="C133" s="64">
        <v>-135.06835516260028</v>
      </c>
      <c r="D133" s="64">
        <v>88</v>
      </c>
      <c r="E133" s="64">
        <v>15</v>
      </c>
      <c r="F133" s="56"/>
      <c r="G133" s="64">
        <v>-23.687374590000363</v>
      </c>
      <c r="H133" s="64">
        <v>12</v>
      </c>
      <c r="I133" s="64">
        <v>12</v>
      </c>
      <c r="J133" s="56"/>
      <c r="K133" s="64">
        <v>-27.247638449999915</v>
      </c>
      <c r="L133" s="64">
        <v>32</v>
      </c>
      <c r="M133" s="64">
        <v>-14</v>
      </c>
      <c r="N133" s="56"/>
      <c r="O133" s="64">
        <v>-62.962853209999665</v>
      </c>
      <c r="P133" s="64">
        <v>31</v>
      </c>
      <c r="Q133" s="64">
        <v>16</v>
      </c>
      <c r="S133" s="64">
        <v>-21.170488912600344</v>
      </c>
      <c r="T133" s="64">
        <v>13</v>
      </c>
      <c r="U133" s="64">
        <v>1</v>
      </c>
      <c r="V133" s="56"/>
    </row>
    <row r="134" spans="2:22" ht="15.75">
      <c r="B134" s="15" t="s">
        <v>6</v>
      </c>
      <c r="C134" s="64">
        <v>-714.0070219524192</v>
      </c>
      <c r="D134" s="64">
        <v>781.30380485</v>
      </c>
      <c r="E134" s="64">
        <v>762.58562242</v>
      </c>
      <c r="F134" s="56"/>
      <c r="G134" s="64">
        <v>-174.3108377122195</v>
      </c>
      <c r="H134" s="64">
        <v>231.86833543</v>
      </c>
      <c r="I134" s="64">
        <v>210</v>
      </c>
      <c r="J134" s="56"/>
      <c r="K134" s="64">
        <v>-162.0967144518964</v>
      </c>
      <c r="L134" s="64">
        <v>221.22284737</v>
      </c>
      <c r="M134" s="64">
        <v>221.63214206</v>
      </c>
      <c r="N134" s="56"/>
      <c r="O134" s="64">
        <v>-172.1652521201421</v>
      </c>
      <c r="P134" s="64">
        <v>162.78715136</v>
      </c>
      <c r="Q134" s="64">
        <v>183.74383468</v>
      </c>
      <c r="S134" s="64">
        <v>-205.43421766816124</v>
      </c>
      <c r="T134" s="64">
        <v>165.42547069</v>
      </c>
      <c r="U134" s="64">
        <v>147.20964568000008</v>
      </c>
      <c r="V134" s="56"/>
    </row>
    <row r="135" spans="2:22" ht="15.75">
      <c r="B135" s="17" t="s">
        <v>86</v>
      </c>
      <c r="C135" s="65">
        <v>-4266.945829777217</v>
      </c>
      <c r="D135" s="65">
        <v>3975</v>
      </c>
      <c r="E135" s="65">
        <v>3879</v>
      </c>
      <c r="F135" s="56"/>
      <c r="G135" s="65">
        <v>-993.2794702319477</v>
      </c>
      <c r="H135" s="65">
        <v>975</v>
      </c>
      <c r="I135" s="65">
        <v>982</v>
      </c>
      <c r="J135" s="56"/>
      <c r="K135" s="65">
        <v>-1077.3352055043063</v>
      </c>
      <c r="L135" s="65">
        <v>1044</v>
      </c>
      <c r="M135" s="65">
        <v>961</v>
      </c>
      <c r="N135" s="56"/>
      <c r="O135" s="65">
        <v>-983.2659590801792</v>
      </c>
      <c r="P135" s="65">
        <v>931</v>
      </c>
      <c r="Q135" s="65">
        <v>955</v>
      </c>
      <c r="S135" s="65">
        <v>-1213.065194960783</v>
      </c>
      <c r="T135" s="65">
        <v>1025</v>
      </c>
      <c r="U135" s="65">
        <v>981</v>
      </c>
      <c r="V135" s="56"/>
    </row>
    <row r="136" spans="2:22" ht="15.75">
      <c r="B136" s="15" t="s">
        <v>87</v>
      </c>
      <c r="C136" s="64">
        <v>-91</v>
      </c>
      <c r="D136" s="64">
        <v>109</v>
      </c>
      <c r="E136" s="64">
        <v>125</v>
      </c>
      <c r="F136" s="56"/>
      <c r="G136" s="64">
        <v>-3</v>
      </c>
      <c r="H136" s="64">
        <v>1</v>
      </c>
      <c r="I136" s="64">
        <v>0</v>
      </c>
      <c r="J136" s="56"/>
      <c r="K136" s="64">
        <v>0.09880199999999961</v>
      </c>
      <c r="L136" s="64">
        <v>2</v>
      </c>
      <c r="M136" s="64">
        <v>12</v>
      </c>
      <c r="N136" s="56"/>
      <c r="O136" s="64">
        <v>-2.882872796460177</v>
      </c>
      <c r="P136" s="64">
        <v>0</v>
      </c>
      <c r="Q136" s="64">
        <v>20</v>
      </c>
      <c r="S136" s="64">
        <v>-85.21592920353983</v>
      </c>
      <c r="T136" s="64">
        <v>106</v>
      </c>
      <c r="U136" s="64">
        <v>93</v>
      </c>
      <c r="V136" s="56"/>
    </row>
    <row r="137" spans="2:22" ht="15.75">
      <c r="B137" s="17" t="s">
        <v>88</v>
      </c>
      <c r="C137" s="65">
        <v>-4357.945829777217</v>
      </c>
      <c r="D137" s="65">
        <v>4084</v>
      </c>
      <c r="E137" s="65">
        <v>4004</v>
      </c>
      <c r="F137" s="56"/>
      <c r="G137" s="65">
        <v>-996.2794702319477</v>
      </c>
      <c r="H137" s="65">
        <v>976</v>
      </c>
      <c r="I137" s="65">
        <v>982</v>
      </c>
      <c r="J137" s="56"/>
      <c r="K137" s="65">
        <v>-1077.2364035043063</v>
      </c>
      <c r="L137" s="65">
        <v>1046</v>
      </c>
      <c r="M137" s="65">
        <v>973</v>
      </c>
      <c r="N137" s="56"/>
      <c r="O137" s="65">
        <v>-986.1488318766394</v>
      </c>
      <c r="P137" s="65">
        <v>931.1975095523243</v>
      </c>
      <c r="Q137" s="65">
        <v>975</v>
      </c>
      <c r="S137" s="65">
        <v>-1298.2811241643228</v>
      </c>
      <c r="T137" s="65">
        <v>1131</v>
      </c>
      <c r="U137" s="65">
        <v>1074</v>
      </c>
      <c r="V137" s="56"/>
    </row>
    <row r="138" spans="2:9" ht="15">
      <c r="B138" s="27" t="s">
        <v>83</v>
      </c>
      <c r="C138" s="27"/>
      <c r="D138" s="43"/>
      <c r="E138" s="43"/>
      <c r="H138" s="43"/>
      <c r="I138" s="43"/>
    </row>
    <row r="139" spans="2:17" ht="15">
      <c r="B139" s="27"/>
      <c r="C139" s="27"/>
      <c r="H139" s="43"/>
      <c r="P139" s="43"/>
      <c r="Q139" s="43"/>
    </row>
    <row r="142" spans="1:21" ht="33.75">
      <c r="A142" s="35" t="s">
        <v>101</v>
      </c>
      <c r="B142" s="1" t="s">
        <v>140</v>
      </c>
      <c r="C142" s="139"/>
      <c r="D142" s="1"/>
      <c r="E142" s="1"/>
      <c r="G142" s="1"/>
      <c r="H142" s="1"/>
      <c r="I142" s="1"/>
      <c r="K142" s="1"/>
      <c r="L142" s="1"/>
      <c r="M142" s="1"/>
      <c r="O142" s="1"/>
      <c r="P142" s="1"/>
      <c r="Q142" s="1"/>
      <c r="S142" s="1"/>
      <c r="T142" s="1"/>
      <c r="U142" s="1"/>
    </row>
    <row r="143" spans="2:21" ht="15.75">
      <c r="B143" s="11" t="s">
        <v>40</v>
      </c>
      <c r="C143" s="138" t="s">
        <v>166</v>
      </c>
      <c r="D143" s="7" t="s">
        <v>168</v>
      </c>
      <c r="E143" s="7" t="s">
        <v>146</v>
      </c>
      <c r="G143" s="7" t="s">
        <v>167</v>
      </c>
      <c r="H143" s="7" t="s">
        <v>28</v>
      </c>
      <c r="I143" s="7" t="s">
        <v>29</v>
      </c>
      <c r="K143" s="7" t="s">
        <v>149</v>
      </c>
      <c r="L143" s="7" t="s">
        <v>112</v>
      </c>
      <c r="M143" s="7" t="s">
        <v>113</v>
      </c>
      <c r="O143" s="7" t="s">
        <v>150</v>
      </c>
      <c r="P143" s="7" t="s">
        <v>142</v>
      </c>
      <c r="Q143" s="7" t="s">
        <v>143</v>
      </c>
      <c r="S143" s="7" t="s">
        <v>151</v>
      </c>
      <c r="T143" s="7" t="s">
        <v>144</v>
      </c>
      <c r="U143" s="7" t="s">
        <v>145</v>
      </c>
    </row>
    <row r="144" spans="2:21" ht="15.75">
      <c r="B144" s="18" t="s">
        <v>56</v>
      </c>
      <c r="C144" s="38">
        <v>2113</v>
      </c>
      <c r="D144" s="38">
        <v>2504</v>
      </c>
      <c r="E144" s="38">
        <v>2646</v>
      </c>
      <c r="G144" s="38">
        <v>482.11372026</v>
      </c>
      <c r="H144" s="37">
        <v>532</v>
      </c>
      <c r="I144" s="37">
        <v>647</v>
      </c>
      <c r="K144" s="38">
        <v>534.7950334299999</v>
      </c>
      <c r="L144" s="37">
        <v>625</v>
      </c>
      <c r="M144" s="37">
        <v>643</v>
      </c>
      <c r="O144" s="38">
        <v>572.4216804899997</v>
      </c>
      <c r="P144" s="37">
        <v>693</v>
      </c>
      <c r="Q144" s="37">
        <v>677</v>
      </c>
      <c r="S144" s="38">
        <v>523.6695658200003</v>
      </c>
      <c r="T144" s="37">
        <v>654</v>
      </c>
      <c r="U144" s="37">
        <v>679</v>
      </c>
    </row>
    <row r="145" spans="2:21" ht="15.75">
      <c r="B145" s="18" t="s">
        <v>9</v>
      </c>
      <c r="C145" s="38">
        <v>447.53464787999997</v>
      </c>
      <c r="D145" s="38">
        <v>55.23263100000031</v>
      </c>
      <c r="E145" s="38">
        <v>332</v>
      </c>
      <c r="G145" s="38">
        <v>95.67684237317604</v>
      </c>
      <c r="H145" s="37">
        <v>39</v>
      </c>
      <c r="I145" s="37">
        <v>36</v>
      </c>
      <c r="K145" s="38">
        <v>127.99344517682385</v>
      </c>
      <c r="L145" s="37">
        <v>17</v>
      </c>
      <c r="M145" s="37">
        <v>71</v>
      </c>
      <c r="O145" s="38">
        <v>142.38045613999964</v>
      </c>
      <c r="P145" s="37">
        <v>11</v>
      </c>
      <c r="Q145" s="37">
        <v>130</v>
      </c>
      <c r="S145" s="38">
        <v>81.48390419000043</v>
      </c>
      <c r="T145" s="37">
        <v>-11.76736899999969</v>
      </c>
      <c r="U145" s="37">
        <v>95</v>
      </c>
    </row>
    <row r="146" spans="2:22" ht="15.75">
      <c r="B146" s="19" t="s">
        <v>57</v>
      </c>
      <c r="C146" s="20">
        <v>0.21180059057264553</v>
      </c>
      <c r="D146" s="20">
        <v>0.022057759984025684</v>
      </c>
      <c r="E146" s="20">
        <v>0.1254724111866969</v>
      </c>
      <c r="G146" s="20">
        <v>0.19845285116876224</v>
      </c>
      <c r="H146" s="20">
        <v>0.07330827067669173</v>
      </c>
      <c r="I146" s="20">
        <v>0.05564142194744977</v>
      </c>
      <c r="K146" s="20">
        <v>0.23933177605617595</v>
      </c>
      <c r="L146" s="20">
        <v>0.0272</v>
      </c>
      <c r="M146" s="20">
        <v>0.1104199066874028</v>
      </c>
      <c r="N146" s="20"/>
      <c r="O146" s="20">
        <v>0.24873351410820127</v>
      </c>
      <c r="P146" s="20">
        <v>0.015873015873015872</v>
      </c>
      <c r="Q146" s="20">
        <v>0.19202363367799113</v>
      </c>
      <c r="S146" s="20">
        <v>0.15560175635260937</v>
      </c>
      <c r="T146" s="20">
        <v>-0.017992918960244172</v>
      </c>
      <c r="U146" s="20">
        <v>0.13991163475699558</v>
      </c>
      <c r="V146" s="20"/>
    </row>
    <row r="147" spans="2:21" ht="15.75">
      <c r="B147" s="18" t="s">
        <v>71</v>
      </c>
      <c r="C147" s="38">
        <v>-53.07286960192994</v>
      </c>
      <c r="D147" s="38">
        <v>-522</v>
      </c>
      <c r="E147" s="38">
        <v>-301.28938498000053</v>
      </c>
      <c r="G147" s="38">
        <v>-29.57709906963194</v>
      </c>
      <c r="H147" s="38">
        <v>-95</v>
      </c>
      <c r="I147" s="38">
        <v>-123</v>
      </c>
      <c r="K147" s="38">
        <v>5.007597414355075</v>
      </c>
      <c r="L147" s="37">
        <v>-126</v>
      </c>
      <c r="M147" s="37">
        <v>-90</v>
      </c>
      <c r="O147" s="38">
        <v>20.092338203345008</v>
      </c>
      <c r="P147" s="38">
        <v>-136</v>
      </c>
      <c r="Q147" s="38">
        <v>-26</v>
      </c>
      <c r="S147" s="38">
        <v>-48.59570614999808</v>
      </c>
      <c r="T147" s="37">
        <v>-165</v>
      </c>
      <c r="U147" s="37">
        <v>-62.289384980000534</v>
      </c>
    </row>
    <row r="148" spans="2:22" ht="15.75">
      <c r="B148" s="19" t="s">
        <v>57</v>
      </c>
      <c r="C148" s="20">
        <v>-0.025117306957846634</v>
      </c>
      <c r="D148" s="20">
        <v>-0.2084664536741214</v>
      </c>
      <c r="E148" s="20">
        <v>-0.11386598071806521</v>
      </c>
      <c r="G148" s="20">
        <v>-0.061348801800706385</v>
      </c>
      <c r="H148" s="20">
        <v>-0.17857142857142858</v>
      </c>
      <c r="I148" s="20">
        <v>-0.1901081916537867</v>
      </c>
      <c r="K148" s="20">
        <v>0.009363582496714654</v>
      </c>
      <c r="L148" s="20">
        <v>-0.2016</v>
      </c>
      <c r="M148" s="20">
        <v>-0.13996889580093314</v>
      </c>
      <c r="N148" s="20"/>
      <c r="O148" s="20">
        <v>0.035100589107920806</v>
      </c>
      <c r="P148" s="20">
        <v>-0.19624819624819625</v>
      </c>
      <c r="Q148" s="20">
        <v>-0.03840472673559823</v>
      </c>
      <c r="S148" s="20">
        <v>-0.09279841587491025</v>
      </c>
      <c r="T148" s="20">
        <v>-0.25229357798165136</v>
      </c>
      <c r="U148" s="20">
        <v>-0.0917369440058918</v>
      </c>
      <c r="V148" s="20"/>
    </row>
    <row r="149" spans="2:21" ht="15.75">
      <c r="B149" s="18" t="s">
        <v>72</v>
      </c>
      <c r="C149" s="38">
        <v>465</v>
      </c>
      <c r="D149" s="38" t="s">
        <v>165</v>
      </c>
      <c r="E149" s="37">
        <v>470.225</v>
      </c>
      <c r="G149" s="38">
        <v>48</v>
      </c>
      <c r="H149" s="37">
        <v>64</v>
      </c>
      <c r="I149" s="37">
        <v>55</v>
      </c>
      <c r="K149" s="38">
        <v>65</v>
      </c>
      <c r="L149" s="37">
        <v>584.28054908</v>
      </c>
      <c r="M149" s="37">
        <v>64.31507572999998</v>
      </c>
      <c r="O149" s="38">
        <v>159</v>
      </c>
      <c r="P149" s="38">
        <v>248.67845091999993</v>
      </c>
      <c r="Q149" s="38">
        <v>71.98090222</v>
      </c>
      <c r="S149" s="38">
        <v>193</v>
      </c>
      <c r="T149" s="37">
        <v>258</v>
      </c>
      <c r="U149" s="37">
        <v>278.92902205</v>
      </c>
    </row>
    <row r="150" spans="2:22" ht="15.75">
      <c r="B150" s="19" t="s">
        <v>60</v>
      </c>
      <c r="C150" s="20">
        <v>0.22006625650733555</v>
      </c>
      <c r="D150" s="20">
        <v>0.46</v>
      </c>
      <c r="E150" s="20">
        <v>0.1777116402116402</v>
      </c>
      <c r="G150" s="20">
        <v>0.09956157226580067</v>
      </c>
      <c r="H150" s="20">
        <v>0.12030075187969924</v>
      </c>
      <c r="I150" s="20">
        <v>0.08500772797527048</v>
      </c>
      <c r="K150" s="20">
        <v>0.1215418916348406</v>
      </c>
      <c r="L150" s="20">
        <v>0.934848878528</v>
      </c>
      <c r="M150" s="20">
        <v>0.10002344592534988</v>
      </c>
      <c r="N150" s="20"/>
      <c r="O150" s="20">
        <v>0.2777672569352966</v>
      </c>
      <c r="P150" s="20">
        <v>0.35884336352092344</v>
      </c>
      <c r="Q150" s="20">
        <v>0.10632334153618908</v>
      </c>
      <c r="S150" s="20">
        <v>0.36855302006674073</v>
      </c>
      <c r="T150" s="20">
        <v>0.3944954128440367</v>
      </c>
      <c r="U150" s="20">
        <v>0.41079384690721654</v>
      </c>
      <c r="V150" s="20"/>
    </row>
    <row r="151" spans="2:21" ht="15.75">
      <c r="B151" s="24" t="s">
        <v>84</v>
      </c>
      <c r="C151" s="136"/>
      <c r="D151" s="20"/>
      <c r="E151" s="20"/>
      <c r="H151" s="20"/>
      <c r="I151" s="20"/>
      <c r="L151" s="20"/>
      <c r="M151" s="20"/>
      <c r="P151" s="20"/>
      <c r="Q151" s="20"/>
      <c r="T151" s="20"/>
      <c r="U151" s="20"/>
    </row>
    <row r="152" spans="2:21" ht="15.75">
      <c r="B152" s="19"/>
      <c r="C152" s="19"/>
      <c r="D152" s="20"/>
      <c r="E152" s="20"/>
      <c r="H152" s="20"/>
      <c r="I152" s="20"/>
      <c r="L152" s="20"/>
      <c r="M152" s="20"/>
      <c r="P152" s="20"/>
      <c r="Q152" s="20"/>
      <c r="T152" s="20"/>
      <c r="U152" s="20"/>
    </row>
    <row r="153" spans="1:21" ht="50.25">
      <c r="A153" s="35" t="s">
        <v>101</v>
      </c>
      <c r="B153" s="1" t="s">
        <v>141</v>
      </c>
      <c r="C153" s="139"/>
      <c r="D153" s="1"/>
      <c r="E153" s="1"/>
      <c r="G153" s="1"/>
      <c r="H153" s="1"/>
      <c r="I153" s="1"/>
      <c r="K153" s="1"/>
      <c r="L153" s="1"/>
      <c r="M153" s="1"/>
      <c r="O153" s="1"/>
      <c r="P153" s="1"/>
      <c r="Q153" s="1"/>
      <c r="S153" s="1"/>
      <c r="T153" s="1"/>
      <c r="U153" s="1"/>
    </row>
    <row r="154" spans="2:21" ht="15.75">
      <c r="B154" s="21" t="s">
        <v>73</v>
      </c>
      <c r="C154" s="138" t="s">
        <v>166</v>
      </c>
      <c r="D154" s="7" t="s">
        <v>168</v>
      </c>
      <c r="E154" s="7" t="s">
        <v>146</v>
      </c>
      <c r="G154" s="7" t="s">
        <v>167</v>
      </c>
      <c r="H154" s="7" t="s">
        <v>28</v>
      </c>
      <c r="I154" s="7" t="s">
        <v>29</v>
      </c>
      <c r="K154" s="7" t="s">
        <v>149</v>
      </c>
      <c r="L154" s="7" t="s">
        <v>112</v>
      </c>
      <c r="M154" s="7" t="s">
        <v>113</v>
      </c>
      <c r="O154" s="7" t="s">
        <v>150</v>
      </c>
      <c r="P154" s="7" t="s">
        <v>142</v>
      </c>
      <c r="Q154" s="7" t="s">
        <v>143</v>
      </c>
      <c r="S154" s="7" t="s">
        <v>151</v>
      </c>
      <c r="T154" s="7" t="s">
        <v>144</v>
      </c>
      <c r="U154" s="7" t="s">
        <v>145</v>
      </c>
    </row>
    <row r="155" spans="2:22" ht="15.75">
      <c r="B155" s="22" t="s">
        <v>161</v>
      </c>
      <c r="C155" s="39">
        <v>-128.05795948</v>
      </c>
      <c r="D155" s="39">
        <v>151.707475</v>
      </c>
      <c r="E155" s="39">
        <v>170.432538</v>
      </c>
      <c r="G155" s="39">
        <v>-30.048336349999996</v>
      </c>
      <c r="H155" s="39">
        <v>36.189037</v>
      </c>
      <c r="I155" s="39">
        <v>41.43993864</v>
      </c>
      <c r="K155" s="39">
        <v>-37.65781647999998</v>
      </c>
      <c r="L155" s="39">
        <v>40.824877</v>
      </c>
      <c r="M155" s="39">
        <v>43.356842889999996</v>
      </c>
      <c r="O155" s="39">
        <v>-36.15953123000003</v>
      </c>
      <c r="P155" s="39">
        <v>36.777762</v>
      </c>
      <c r="Q155" s="39">
        <v>48.83928777</v>
      </c>
      <c r="S155" s="39">
        <v>-24.19227541999999</v>
      </c>
      <c r="T155" s="39">
        <v>37.915798999999986</v>
      </c>
      <c r="U155" s="39">
        <v>36.79646869999999</v>
      </c>
      <c r="V155" s="39"/>
    </row>
    <row r="156" spans="2:22" ht="15.75">
      <c r="B156" s="119" t="s">
        <v>154</v>
      </c>
      <c r="C156" s="39">
        <v>-229.13786250000004</v>
      </c>
      <c r="D156" s="39">
        <v>692</v>
      </c>
      <c r="E156" s="39">
        <v>495</v>
      </c>
      <c r="G156" s="39">
        <v>-61.736460150000006</v>
      </c>
      <c r="H156" s="39">
        <v>97</v>
      </c>
      <c r="I156" s="39">
        <v>174</v>
      </c>
      <c r="K156" s="39">
        <v>-52.879954180000006</v>
      </c>
      <c r="L156" s="40">
        <v>185</v>
      </c>
      <c r="M156" s="40">
        <v>98</v>
      </c>
      <c r="O156" s="39">
        <v>-59.07884015000004</v>
      </c>
      <c r="P156" s="39">
        <v>225</v>
      </c>
      <c r="Q156" s="40">
        <v>107</v>
      </c>
      <c r="S156" s="39">
        <v>-55.44260801999999</v>
      </c>
      <c r="T156" s="39">
        <v>185</v>
      </c>
      <c r="U156" s="39">
        <v>116</v>
      </c>
      <c r="V156" s="39"/>
    </row>
    <row r="157" spans="2:22" ht="15.75">
      <c r="B157" s="22" t="s">
        <v>147</v>
      </c>
      <c r="C157" s="39">
        <v>-11.91408537</v>
      </c>
      <c r="D157" s="39">
        <v>20</v>
      </c>
      <c r="E157" s="39">
        <v>16</v>
      </c>
      <c r="G157" s="39">
        <v>-2.6377602999999996</v>
      </c>
      <c r="H157" s="39">
        <v>4</v>
      </c>
      <c r="I157" s="39">
        <v>4</v>
      </c>
      <c r="K157" s="39">
        <v>-2.5056535300000005</v>
      </c>
      <c r="L157" s="40">
        <v>4</v>
      </c>
      <c r="M157" s="40">
        <v>5</v>
      </c>
      <c r="O157" s="39">
        <v>-3.0200345700000004</v>
      </c>
      <c r="P157" s="39">
        <v>5</v>
      </c>
      <c r="Q157" s="40">
        <v>3</v>
      </c>
      <c r="S157" s="39">
        <v>-3.750636970000001</v>
      </c>
      <c r="T157" s="39">
        <v>7</v>
      </c>
      <c r="U157" s="39">
        <v>4</v>
      </c>
      <c r="V157" s="39"/>
    </row>
    <row r="158" spans="2:22" ht="18">
      <c r="B158" s="22" t="s">
        <v>162</v>
      </c>
      <c r="C158" s="39">
        <v>-370.48326477000006</v>
      </c>
      <c r="D158" s="39">
        <v>313.00678283</v>
      </c>
      <c r="E158" s="39">
        <v>374.4151789</v>
      </c>
      <c r="G158" s="39">
        <v>-76.81822746</v>
      </c>
      <c r="H158" s="39">
        <v>84.62580623</v>
      </c>
      <c r="I158" s="39">
        <v>68.98570024532138</v>
      </c>
      <c r="K158" s="39">
        <v>-77.87905799</v>
      </c>
      <c r="L158" s="40">
        <v>84.32322640999999</v>
      </c>
      <c r="M158" s="40">
        <v>108</v>
      </c>
      <c r="O158" s="39">
        <v>-92.29952191999999</v>
      </c>
      <c r="P158" s="40">
        <v>78</v>
      </c>
      <c r="Q158" s="40">
        <v>100.01000905248661</v>
      </c>
      <c r="R158" s="43"/>
      <c r="S158" s="39">
        <v>-123.48645740000003</v>
      </c>
      <c r="T158" s="40">
        <v>66.05775019000004</v>
      </c>
      <c r="U158" s="40">
        <v>97.41946960219202</v>
      </c>
      <c r="V158" s="40"/>
    </row>
    <row r="159" spans="2:22" ht="15.75">
      <c r="B159" s="22" t="s">
        <v>4</v>
      </c>
      <c r="C159" s="39">
        <v>-131.7041709</v>
      </c>
      <c r="D159" s="39">
        <v>53</v>
      </c>
      <c r="E159" s="39">
        <v>58</v>
      </c>
      <c r="G159" s="39">
        <v>-14.940386460000001</v>
      </c>
      <c r="H159" s="39">
        <v>12</v>
      </c>
      <c r="I159" s="39">
        <v>13</v>
      </c>
      <c r="K159" s="39">
        <v>-2.849386520000005</v>
      </c>
      <c r="L159" s="40">
        <v>13</v>
      </c>
      <c r="M159" s="40">
        <v>13</v>
      </c>
      <c r="O159" s="39">
        <v>-11.218899949999999</v>
      </c>
      <c r="P159" s="40">
        <v>13</v>
      </c>
      <c r="Q159" s="40">
        <v>13</v>
      </c>
      <c r="R159" s="43"/>
      <c r="S159" s="39">
        <v>-102.69549797</v>
      </c>
      <c r="T159" s="40">
        <v>15</v>
      </c>
      <c r="U159" s="40">
        <v>19</v>
      </c>
      <c r="V159" s="40"/>
    </row>
    <row r="160" spans="2:22" ht="15.75">
      <c r="B160" s="22" t="s">
        <v>5</v>
      </c>
      <c r="C160" s="39">
        <v>-301.75487225</v>
      </c>
      <c r="D160" s="39">
        <v>490</v>
      </c>
      <c r="E160" s="39">
        <v>497</v>
      </c>
      <c r="G160" s="39">
        <v>-86.26573453999998</v>
      </c>
      <c r="H160" s="39">
        <v>109</v>
      </c>
      <c r="I160" s="39">
        <v>128</v>
      </c>
      <c r="K160" s="39">
        <v>-102.70925951999999</v>
      </c>
      <c r="L160" s="40">
        <v>122</v>
      </c>
      <c r="M160" s="40">
        <v>122</v>
      </c>
      <c r="O160" s="39">
        <v>-106.48193944000002</v>
      </c>
      <c r="P160" s="40">
        <v>133</v>
      </c>
      <c r="Q160" s="40">
        <v>119</v>
      </c>
      <c r="R160" s="43"/>
      <c r="S160" s="39">
        <v>-6.297938750000014</v>
      </c>
      <c r="T160" s="40">
        <v>126</v>
      </c>
      <c r="U160" s="40">
        <v>128</v>
      </c>
      <c r="V160" s="40"/>
    </row>
    <row r="161" spans="2:22" ht="15.75">
      <c r="B161" s="22" t="s">
        <v>75</v>
      </c>
      <c r="C161" s="39">
        <v>-42.72871866000001</v>
      </c>
      <c r="D161" s="39">
        <v>94</v>
      </c>
      <c r="E161" s="39">
        <v>77</v>
      </c>
      <c r="G161" s="39">
        <v>-10.27</v>
      </c>
      <c r="H161" s="39">
        <v>13</v>
      </c>
      <c r="I161" s="39">
        <v>27</v>
      </c>
      <c r="K161" s="39">
        <v>-12.117962490000004</v>
      </c>
      <c r="L161" s="40">
        <v>19</v>
      </c>
      <c r="M161" s="40">
        <v>19</v>
      </c>
      <c r="O161" s="39">
        <v>-11.043974339999995</v>
      </c>
      <c r="P161" s="40">
        <v>29</v>
      </c>
      <c r="Q161" s="40">
        <v>19</v>
      </c>
      <c r="S161" s="39">
        <v>-9.296781830000015</v>
      </c>
      <c r="T161" s="40">
        <v>33</v>
      </c>
      <c r="U161" s="40">
        <v>12</v>
      </c>
      <c r="V161" s="40"/>
    </row>
    <row r="162" spans="2:22" ht="15.75">
      <c r="B162" s="22" t="s">
        <v>76</v>
      </c>
      <c r="C162" s="39">
        <v>-449.6844181900001</v>
      </c>
      <c r="D162" s="39">
        <v>635.05311117</v>
      </c>
      <c r="E162" s="39">
        <v>626.1522831</v>
      </c>
      <c r="G162" s="39">
        <v>-103.71997262682396</v>
      </c>
      <c r="H162" s="39">
        <v>137.18515677</v>
      </c>
      <c r="I162" s="39">
        <v>155.5743611146786</v>
      </c>
      <c r="K162" s="39">
        <v>-118.20249754317604</v>
      </c>
      <c r="L162" s="40">
        <v>139.85189659000002</v>
      </c>
      <c r="M162" s="40">
        <v>163.64315711</v>
      </c>
      <c r="O162" s="39">
        <v>-110.73848275</v>
      </c>
      <c r="P162" s="40">
        <v>162.222238</v>
      </c>
      <c r="Q162" s="40">
        <v>137.15070317751338</v>
      </c>
      <c r="S162" s="39">
        <v>-117.02346527000009</v>
      </c>
      <c r="T162" s="40">
        <v>195.79381980999995</v>
      </c>
      <c r="U162" s="40">
        <v>169.784061697808</v>
      </c>
      <c r="V162" s="40"/>
    </row>
    <row r="163" spans="2:21" ht="15.75">
      <c r="B163" s="23" t="s">
        <v>77</v>
      </c>
      <c r="C163" s="42">
        <v>-1665.46535212</v>
      </c>
      <c r="D163" s="42">
        <v>2448.767369</v>
      </c>
      <c r="E163" s="42">
        <v>2314</v>
      </c>
      <c r="G163" s="42">
        <v>-386.43687788682394</v>
      </c>
      <c r="H163" s="42">
        <v>492.99999999999994</v>
      </c>
      <c r="I163" s="42">
        <v>612</v>
      </c>
      <c r="K163" s="42">
        <v>-406.801588253176</v>
      </c>
      <c r="L163" s="42">
        <v>608</v>
      </c>
      <c r="M163" s="42">
        <v>572</v>
      </c>
      <c r="O163" s="42">
        <v>-430.0412243500001</v>
      </c>
      <c r="P163" s="42">
        <v>682</v>
      </c>
      <c r="Q163" s="42">
        <v>547</v>
      </c>
      <c r="S163" s="42">
        <v>-442.18566163000014</v>
      </c>
      <c r="T163" s="42">
        <v>665.7673689999999</v>
      </c>
      <c r="U163" s="42">
        <v>583</v>
      </c>
    </row>
    <row r="164" spans="2:17" ht="15">
      <c r="B164" s="120" t="s">
        <v>155</v>
      </c>
      <c r="C164" s="142"/>
      <c r="D164" s="43"/>
      <c r="E164" s="43"/>
      <c r="H164" s="43"/>
      <c r="I164" s="43"/>
      <c r="P164" s="43"/>
      <c r="Q164" s="43"/>
    </row>
    <row r="166" spans="8:9" ht="15">
      <c r="H166" s="41"/>
      <c r="I166" s="41"/>
    </row>
  </sheetData>
  <sheetProtection/>
  <mergeCells count="2">
    <mergeCell ref="B30:E30"/>
    <mergeCell ref="B31:E31"/>
  </mergeCells>
  <hyperlinks>
    <hyperlink ref="B3" location="cpl" display="Consolidated Summary P&amp;L Statement"/>
    <hyperlink ref="B5" location="cbs" display="Consolidated Summary Balance Sheet"/>
    <hyperlink ref="B6" location="ccf" display="Consolidated Summary Cash Flow Statement"/>
    <hyperlink ref="B7" location="copex" display="Consolidated Summary OPEX Table"/>
    <hyperlink ref="B8" location="fpl" display="Fixed Line Business Summary P&amp;L Statement"/>
    <hyperlink ref="B9" location="frb" display="Fixed Line Business Revenue Breakdown"/>
    <hyperlink ref="B10" location="fopex" display="Fixed Line Business Summary OPEX Breakdown "/>
    <hyperlink ref="B11" location="mpl" display="Mobile Business Summary P&amp;L Statement"/>
    <hyperlink ref="B12" location="mopex" display="Mobile Business Summary OPEX Breakdown"/>
    <hyperlink ref="A53" location="top" display="top"/>
    <hyperlink ref="A74" location="top" display="top"/>
    <hyperlink ref="A84" location="top" display="top"/>
    <hyperlink ref="A99" location="top" display="top"/>
    <hyperlink ref="A110" location="top" display="top"/>
    <hyperlink ref="A125" location="top" display="top"/>
    <hyperlink ref="A142" location="top" display="top"/>
    <hyperlink ref="A153" location="top" display="top"/>
    <hyperlink ref="A16" location="top" display="top"/>
    <hyperlink ref="A34" location="top" display="top"/>
    <hyperlink ref="B4" location="CSRB" display="Consolidated Summary Revenue Breakdown"/>
  </hyperlink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B2:I11"/>
  <sheetViews>
    <sheetView zoomScalePageLayoutView="0" workbookViewId="0" topLeftCell="A1">
      <selection activeCell="A1" sqref="A1"/>
    </sheetView>
  </sheetViews>
  <sheetFormatPr defaultColWidth="30.28125" defaultRowHeight="15"/>
  <cols>
    <col min="1" max="1" width="3.00390625" style="0" customWidth="1"/>
    <col min="2" max="2" width="10.28125" style="0" bestFit="1" customWidth="1"/>
    <col min="3" max="3" width="35.421875" style="0" bestFit="1" customWidth="1"/>
    <col min="4" max="4" width="20.00390625" style="0" bestFit="1" customWidth="1"/>
    <col min="5" max="5" width="10.140625" style="0" bestFit="1" customWidth="1"/>
    <col min="6" max="6" width="12.8515625" style="0" bestFit="1" customWidth="1"/>
    <col min="7" max="8" width="10.140625" style="0" bestFit="1" customWidth="1"/>
    <col min="9" max="9" width="11.7109375" style="0" bestFit="1" customWidth="1"/>
    <col min="10" max="10" width="7.00390625" style="0" bestFit="1" customWidth="1"/>
    <col min="11" max="12" width="7.28125" style="43" bestFit="1" customWidth="1"/>
  </cols>
  <sheetData>
    <row r="2" spans="2:9" ht="15.75" customHeight="1">
      <c r="B2" s="145" t="s">
        <v>157</v>
      </c>
      <c r="C2" s="145"/>
      <c r="D2" s="148" t="s">
        <v>15</v>
      </c>
      <c r="E2" s="148"/>
      <c r="F2" s="148"/>
      <c r="G2" s="148"/>
      <c r="H2" s="148"/>
      <c r="I2" s="123"/>
    </row>
    <row r="3" spans="2:9" ht="15.75" customHeight="1">
      <c r="B3" s="146" t="s">
        <v>16</v>
      </c>
      <c r="C3" s="146" t="s">
        <v>17</v>
      </c>
      <c r="D3" s="146" t="s">
        <v>18</v>
      </c>
      <c r="E3" s="2" t="s">
        <v>19</v>
      </c>
      <c r="F3" s="2" t="s">
        <v>20</v>
      </c>
      <c r="G3" s="2" t="s">
        <v>21</v>
      </c>
      <c r="H3" s="2" t="s">
        <v>26</v>
      </c>
      <c r="I3" s="147"/>
    </row>
    <row r="4" spans="2:9" ht="15" customHeight="1">
      <c r="B4" s="146"/>
      <c r="C4" s="146"/>
      <c r="D4" s="146"/>
      <c r="E4" s="2" t="s">
        <v>22</v>
      </c>
      <c r="F4" s="2" t="s">
        <v>23</v>
      </c>
      <c r="G4" s="2" t="s">
        <v>24</v>
      </c>
      <c r="H4" s="2" t="s">
        <v>27</v>
      </c>
      <c r="I4" s="147"/>
    </row>
    <row r="5" spans="2:9" ht="15.75">
      <c r="B5" s="3" t="s">
        <v>129</v>
      </c>
      <c r="C5" s="79">
        <v>670</v>
      </c>
      <c r="D5" s="79">
        <v>670</v>
      </c>
      <c r="E5" s="79">
        <v>667</v>
      </c>
      <c r="F5" s="79">
        <v>3</v>
      </c>
      <c r="G5" s="79">
        <v>0</v>
      </c>
      <c r="H5" s="79">
        <v>0</v>
      </c>
      <c r="I5" s="79"/>
    </row>
    <row r="6" spans="2:9" ht="15.75">
      <c r="B6" s="3" t="s">
        <v>130</v>
      </c>
      <c r="C6" s="79">
        <v>1238</v>
      </c>
      <c r="D6" s="79">
        <v>1914</v>
      </c>
      <c r="E6" s="79">
        <v>184</v>
      </c>
      <c r="F6" s="79">
        <v>502</v>
      </c>
      <c r="G6" s="79">
        <v>1145</v>
      </c>
      <c r="H6" s="79">
        <v>84</v>
      </c>
      <c r="I6" s="79"/>
    </row>
    <row r="7" spans="2:9" ht="15.75">
      <c r="B7" s="3" t="s">
        <v>131</v>
      </c>
      <c r="C7" s="79">
        <v>771</v>
      </c>
      <c r="D7" s="79">
        <v>1580</v>
      </c>
      <c r="E7" s="79">
        <v>134</v>
      </c>
      <c r="F7" s="79">
        <v>374</v>
      </c>
      <c r="G7" s="79">
        <v>976</v>
      </c>
      <c r="H7" s="79">
        <v>96</v>
      </c>
      <c r="I7" s="79"/>
    </row>
    <row r="8" ht="15.75" thickBot="1">
      <c r="I8" s="124"/>
    </row>
    <row r="9" spans="2:9" ht="16.5" thickBot="1">
      <c r="B9" s="4"/>
      <c r="C9" s="5" t="s">
        <v>25</v>
      </c>
      <c r="D9" s="51">
        <v>4164</v>
      </c>
      <c r="E9" s="51">
        <v>985</v>
      </c>
      <c r="F9" s="51">
        <v>878</v>
      </c>
      <c r="G9" s="51">
        <v>2121</v>
      </c>
      <c r="H9" s="51">
        <v>180</v>
      </c>
      <c r="I9" s="125"/>
    </row>
    <row r="10" ht="15.75" thickTop="1"/>
    <row r="11" ht="15">
      <c r="I11" s="43"/>
    </row>
  </sheetData>
  <sheetProtection/>
  <mergeCells count="6">
    <mergeCell ref="B2:C2"/>
    <mergeCell ref="B3:B4"/>
    <mergeCell ref="C3:C4"/>
    <mergeCell ref="D3:D4"/>
    <mergeCell ref="I3:I4"/>
    <mergeCell ref="D2:H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Türk Telekom A.Ş.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Summary Financial &amp; Operational Information</dc:title>
  <dc:subject/>
  <dc:creator>Emre Cicek</dc:creator>
  <cp:keywords/>
  <dc:description/>
  <cp:lastModifiedBy>ŞULE GENÇTÜRK</cp:lastModifiedBy>
  <dcterms:created xsi:type="dcterms:W3CDTF">2010-05-06T12:18:35Z</dcterms:created>
  <dcterms:modified xsi:type="dcterms:W3CDTF">2013-12-20T08:45:35Z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aporTarih">
    <vt:lpwstr>2011-03-03T03:00:00Z</vt:lpwstr>
  </property>
  <property fmtid="{D5CDD505-2E9C-101B-9397-08002B2CF9AE}" pid="3" name="Aktif">
    <vt:lpwstr>1</vt:lpwstr>
  </property>
  <property fmtid="{D5CDD505-2E9C-101B-9397-08002B2CF9AE}" pid="4" name="RaporShowCeyrekSonuc">
    <vt:lpwstr>1</vt:lpwstr>
  </property>
  <property fmtid="{D5CDD505-2E9C-101B-9397-08002B2CF9AE}" pid="5" name="RaporShowFinansal">
    <vt:lpwstr>0</vt:lpwstr>
  </property>
  <property fmtid="{D5CDD505-2E9C-101B-9397-08002B2CF9AE}" pid="6" name="RaporShowOzetBilgi">
    <vt:lpwstr>0</vt:lpwstr>
  </property>
  <property fmtid="{D5CDD505-2E9C-101B-9397-08002B2CF9AE}" pid="7" name="RaporShowEvrak">
    <vt:lpwstr>0</vt:lpwstr>
  </property>
  <property fmtid="{D5CDD505-2E9C-101B-9397-08002B2CF9AE}" pid="8" name="RaporYil">
    <vt:lpwstr>2010.00000000000</vt:lpwstr>
  </property>
  <property fmtid="{D5CDD505-2E9C-101B-9397-08002B2CF9AE}" pid="9" name="RaporShowYatirimciSunum">
    <vt:lpwstr>0</vt:lpwstr>
  </property>
  <property fmtid="{D5CDD505-2E9C-101B-9397-08002B2CF9AE}" pid="10" name="RaporDonem">
    <vt:lpwstr>YE</vt:lpwstr>
  </property>
  <property fmtid="{D5CDD505-2E9C-101B-9397-08002B2CF9AE}" pid="11" name="OrderNo">
    <vt:lpwstr>-213.000000000000</vt:lpwstr>
  </property>
  <property fmtid="{D5CDD505-2E9C-101B-9397-08002B2CF9AE}" pid="12" name="IsSearchable">
    <vt:lpwstr>1.00000000000000</vt:lpwstr>
  </property>
  <property fmtid="{D5CDD505-2E9C-101B-9397-08002B2CF9AE}" pid="13" name="LanguageID">
    <vt:lpwstr>2.00000000000000</vt:lpwstr>
  </property>
  <property fmtid="{D5CDD505-2E9C-101B-9397-08002B2CF9AE}" pid="14" name="SearchCategory">
    <vt:lpwstr>Mail Operasyonel Veriler</vt:lpwstr>
  </property>
  <property fmtid="{D5CDD505-2E9C-101B-9397-08002B2CF9AE}" pid="15" name="ShowHome">
    <vt:lpwstr>0</vt:lpwstr>
  </property>
  <property fmtid="{D5CDD505-2E9C-101B-9397-08002B2CF9AE}" pid="16" name="EndDateTime">
    <vt:lpwstr/>
  </property>
  <property fmtid="{D5CDD505-2E9C-101B-9397-08002B2CF9AE}" pid="17" name="xd_Signature">
    <vt:lpwstr/>
  </property>
  <property fmtid="{D5CDD505-2E9C-101B-9397-08002B2CF9AE}" pid="18" name="Order">
    <vt:lpwstr>124300.000000000</vt:lpwstr>
  </property>
  <property fmtid="{D5CDD505-2E9C-101B-9397-08002B2CF9AE}" pid="19" name="TemplateUrl">
    <vt:lpwstr/>
  </property>
  <property fmtid="{D5CDD505-2E9C-101B-9397-08002B2CF9AE}" pid="20" name="xd_ProgID">
    <vt:lpwstr/>
  </property>
  <property fmtid="{D5CDD505-2E9C-101B-9397-08002B2CF9AE}" pid="21" name="_SourceUrl">
    <vt:lpwstr/>
  </property>
  <property fmtid="{D5CDD505-2E9C-101B-9397-08002B2CF9AE}" pid="22" name="_SharedFileIndex">
    <vt:lpwstr/>
  </property>
  <property fmtid="{D5CDD505-2E9C-101B-9397-08002B2CF9AE}" pid="23" name="StartDateTime">
    <vt:lpwstr/>
  </property>
</Properties>
</file>