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defaultThemeVersion="124226"/>
  <xr:revisionPtr revIDLastSave="0" documentId="13_ncr:1_{A4D76EF8-F861-4930-941B-10D846810CA4}" xr6:coauthVersionLast="36" xr6:coauthVersionMax="36" xr10:uidLastSave="{00000000-0000-0000-0000-000000000000}"/>
  <bookViews>
    <workbookView xWindow="0" yWindow="0" windowWidth="19200" windowHeight="6930"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<sst xmlns="http://schemas.openxmlformats.org/spreadsheetml/2006/main" count="456" uniqueCount="146">
  <si>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</si>
  <si>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</si>
  <si>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</si>
  <si>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</si>
  <si>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</si>
  <si>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</si>
  <si>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</si>
  <si>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</si>
  <si>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</si>
  <si>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</si>
  <si>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</si>
  <si>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</si>
  <si>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</si>
  <si>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</si>
  <si>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</si>
  <si>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</si>
  <si>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</si>
  <si>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</si>
  <si>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</si>
  <si>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</si>
  <si>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</si>
  <si>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</si>
  <si>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</si>
  <si>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</si>
  <si>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</si>
  <si>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</si>
  <si>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</si>
  <si>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</si>
  <si>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</si>
  <si>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</si>
  <si>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</si>
  <si>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</si>
  <si>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</si>
  <si>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</si>
  <si>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</si>
  <si>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</si>
  <si>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</si>
  <si>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</si>
  <si>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</si>
  <si>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</si>
  <si>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</si>
  <si>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</si>
  <si>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</si>
  <si>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</si>
  <si>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</si>
  <si>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</si>
  <si>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</si>
  <si>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</si>
  <si>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</si>
  <si>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</si>
  <si>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</si>
  <si>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</si>
  <si>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</si>
  <si>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</si>
  <si>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</si>
  <si>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</si>
  <si>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</si>
  <si>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</si>
  <si>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</si>
  <si>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</si>
  <si>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</si>
  <si>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</si>
  <si>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</si>
  <si>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</si>
  <si>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</si>
  <si>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</si>
  <si>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</si>
  <si>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</si>
  <si>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</si>
  <si>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</si>
  <si>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</si>
  <si>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</si>
  <si>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</si>
  <si>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</si>
  <si>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</si>
  <si>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</si>
  <si>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</si>
  <si>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</si>
  <si>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</si>
  <si>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</si>
  <si>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</si>
  <si>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</si>
  <si>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</si>
  <si>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</si>
  <si>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</si>
  <si>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</si>
  <si>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</si>
  <si>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</si>
  <si>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</si>
  <si>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</si>
  <si>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</si>
  <si>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</si>
  <si>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</si>
  <si>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</si>
  <si>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</si>
  <si>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</si>
  <si>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</si>
  <si>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</si>
  <si>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</si>
  <si>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</si>
  <si>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</si>
  <si>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</si>
  <si>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</si>
  <si>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</si>
  <si>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</si>
  <si>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</si>
  <si>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</si>
  <si>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</si>
  <si>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</si>
  <si>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</si>
  <si>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</si>
  <si>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</si>
  <si>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</si>
  <si>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</si>
  <si>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</si>
  <si>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</si>
  <si>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</si>
  <si>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</si>
  <si>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</si>
  <si>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</si>
  <si>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</si>
  <si>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</si>
  <si>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</si>
  <si>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</si>
  <si>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</si>
  <si>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</si>
  <si>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</si>
  <si>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</si>
  <si>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</si>
  <si>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</si>
  <si>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</si>
  <si>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</si>
  <si>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</si>
  <si>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</si>
  <si>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</si>
  <si>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</si>
  <si>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</si>
  <si>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</si>
  <si>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</si>
  <si>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Q1'24</t>
  </si>
  <si>
    <t>Total Fixed Broadband Subscribers</t>
  </si>
  <si>
    <t>Millions Tbyte</t>
  </si>
  <si>
    <t>Q2'24</t>
  </si>
  <si>
    <r>
      <t>OECD avg as of June 2024:</t>
    </r>
    <r>
      <rPr>
        <b/>
        <sz val="11"/>
        <rFont val="Calibri"/>
        <family val="2"/>
        <scheme val="minor"/>
      </rPr>
      <t xml:space="preserve"> </t>
    </r>
    <r>
      <rPr>
        <sz val="11"/>
        <rFont val="Calibri"/>
        <family val="2"/>
        <scheme val="minor"/>
      </rPr>
      <t xml:space="preserve">35.8% </t>
    </r>
    <r>
      <rPr>
        <b/>
        <sz val="11"/>
        <rFont val="Calibri"/>
        <family val="2"/>
        <scheme val="minor"/>
      </rPr>
      <t xml:space="preserve"> </t>
    </r>
    <r>
      <rPr>
        <sz val="11"/>
        <rFont val="Calibri"/>
        <family val="2"/>
        <scheme val="minor"/>
      </rP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</si>
  <si>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Q2'24 Western Europe Average is 17.04 EUR. </t>
  </si>
  <si>
    <r>
      <t>OECD avg as of June 2024:</t>
    </r>
    <r>
      <rPr>
        <b/>
        <sz val="11"/>
        <rFont val="Calibri"/>
        <family val="2"/>
        <scheme val="minor"/>
      </rPr>
      <t xml:space="preserve"> </t>
    </r>
    <r>
      <rPr>
        <sz val="11"/>
        <rFont val="Calibri"/>
        <family val="2"/>
        <scheme val="minor"/>
      </rPr>
      <t xml:space="preserve">134.1%  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</si>
</sst>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5">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Q2</a:t>
          </a:r>
          <a:r>
            <a:rPr lang="tr-TR" sz="4000" b="1" baseline="0">
              <a:solidFill>
                <a:srgbClr val="002855"/>
              </a:solidFill>
              <a:latin typeface="Calibri" pitchFamily="34" charset="0"/>
            </a:rPr>
            <a:t> </a:t>
          </a:r>
          <a:r>
            <a:rPr lang="tr-TR" sz="4000" b="1">
              <a:solidFill>
                <a:srgbClr val="002855"/>
              </a:solidFill>
              <a:latin typeface="Calibri" pitchFamily="34" charset="0"/>
            </a:rPr>
            <a:t>2024</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5" x14ac:dyDescent="0.35"/>
  <cols>
    <col min="1" max="1" width="3.54296875" customWidth="1"/>
    <col min="2" max="2" width="26.7265625" bestFit="1" customWidth="1"/>
    <col min="258" max="258" width="9.26953125" customWidth="1"/>
    <col min="259" max="259" width="26.7265625" bestFit="1" customWidth="1"/>
    <col min="514" max="514" width="9.26953125" customWidth="1"/>
    <col min="515" max="515" width="26.7265625" bestFit="1" customWidth="1"/>
    <col min="770" max="770" width="9.26953125" customWidth="1"/>
    <col min="771" max="771" width="26.7265625" bestFit="1" customWidth="1"/>
    <col min="1026" max="1026" width="9.26953125" customWidth="1"/>
    <col min="1027" max="1027" width="26.7265625" bestFit="1" customWidth="1"/>
    <col min="1282" max="1282" width="9.26953125" customWidth="1"/>
    <col min="1283" max="1283" width="26.7265625" bestFit="1" customWidth="1"/>
    <col min="1538" max="1538" width="9.26953125" customWidth="1"/>
    <col min="1539" max="1539" width="26.7265625" bestFit="1" customWidth="1"/>
    <col min="1794" max="1794" width="9.26953125" customWidth="1"/>
    <col min="1795" max="1795" width="26.7265625" bestFit="1" customWidth="1"/>
    <col min="2050" max="2050" width="9.26953125" customWidth="1"/>
    <col min="2051" max="2051" width="26.7265625" bestFit="1" customWidth="1"/>
    <col min="2306" max="2306" width="9.26953125" customWidth="1"/>
    <col min="2307" max="2307" width="26.7265625" bestFit="1" customWidth="1"/>
    <col min="2562" max="2562" width="9.26953125" customWidth="1"/>
    <col min="2563" max="2563" width="26.7265625" bestFit="1" customWidth="1"/>
    <col min="2818" max="2818" width="9.26953125" customWidth="1"/>
    <col min="2819" max="2819" width="26.7265625" bestFit="1" customWidth="1"/>
    <col min="3074" max="3074" width="9.26953125" customWidth="1"/>
    <col min="3075" max="3075" width="26.7265625" bestFit="1" customWidth="1"/>
    <col min="3330" max="3330" width="9.26953125" customWidth="1"/>
    <col min="3331" max="3331" width="26.7265625" bestFit="1" customWidth="1"/>
    <col min="3586" max="3586" width="9.26953125" customWidth="1"/>
    <col min="3587" max="3587" width="26.7265625" bestFit="1" customWidth="1"/>
    <col min="3842" max="3842" width="9.26953125" customWidth="1"/>
    <col min="3843" max="3843" width="26.7265625" bestFit="1" customWidth="1"/>
    <col min="4098" max="4098" width="9.26953125" customWidth="1"/>
    <col min="4099" max="4099" width="26.7265625" bestFit="1" customWidth="1"/>
    <col min="4354" max="4354" width="9.26953125" customWidth="1"/>
    <col min="4355" max="4355" width="26.7265625" bestFit="1" customWidth="1"/>
    <col min="4610" max="4610" width="9.26953125" customWidth="1"/>
    <col min="4611" max="4611" width="26.7265625" bestFit="1" customWidth="1"/>
    <col min="4866" max="4866" width="9.26953125" customWidth="1"/>
    <col min="4867" max="4867" width="26.7265625" bestFit="1" customWidth="1"/>
    <col min="5122" max="5122" width="9.26953125" customWidth="1"/>
    <col min="5123" max="5123" width="26.7265625" bestFit="1" customWidth="1"/>
    <col min="5378" max="5378" width="9.26953125" customWidth="1"/>
    <col min="5379" max="5379" width="26.7265625" bestFit="1" customWidth="1"/>
    <col min="5634" max="5634" width="9.26953125" customWidth="1"/>
    <col min="5635" max="5635" width="26.7265625" bestFit="1" customWidth="1"/>
    <col min="5890" max="5890" width="9.26953125" customWidth="1"/>
    <col min="5891" max="5891" width="26.7265625" bestFit="1" customWidth="1"/>
    <col min="6146" max="6146" width="9.26953125" customWidth="1"/>
    <col min="6147" max="6147" width="26.7265625" bestFit="1" customWidth="1"/>
    <col min="6402" max="6402" width="9.26953125" customWidth="1"/>
    <col min="6403" max="6403" width="26.7265625" bestFit="1" customWidth="1"/>
    <col min="6658" max="6658" width="9.26953125" customWidth="1"/>
    <col min="6659" max="6659" width="26.7265625" bestFit="1" customWidth="1"/>
    <col min="6914" max="6914" width="9.26953125" customWidth="1"/>
    <col min="6915" max="6915" width="26.7265625" bestFit="1" customWidth="1"/>
    <col min="7170" max="7170" width="9.26953125" customWidth="1"/>
    <col min="7171" max="7171" width="26.7265625" bestFit="1" customWidth="1"/>
    <col min="7426" max="7426" width="9.26953125" customWidth="1"/>
    <col min="7427" max="7427" width="26.7265625" bestFit="1" customWidth="1"/>
    <col min="7682" max="7682" width="9.26953125" customWidth="1"/>
    <col min="7683" max="7683" width="26.7265625" bestFit="1" customWidth="1"/>
    <col min="7938" max="7938" width="9.26953125" customWidth="1"/>
    <col min="7939" max="7939" width="26.7265625" bestFit="1" customWidth="1"/>
    <col min="8194" max="8194" width="9.26953125" customWidth="1"/>
    <col min="8195" max="8195" width="26.7265625" bestFit="1" customWidth="1"/>
    <col min="8450" max="8450" width="9.26953125" customWidth="1"/>
    <col min="8451" max="8451" width="26.7265625" bestFit="1" customWidth="1"/>
    <col min="8706" max="8706" width="9.26953125" customWidth="1"/>
    <col min="8707" max="8707" width="26.7265625" bestFit="1" customWidth="1"/>
    <col min="8962" max="8962" width="9.26953125" customWidth="1"/>
    <col min="8963" max="8963" width="26.7265625" bestFit="1" customWidth="1"/>
    <col min="9218" max="9218" width="9.26953125" customWidth="1"/>
    <col min="9219" max="9219" width="26.7265625" bestFit="1" customWidth="1"/>
    <col min="9474" max="9474" width="9.26953125" customWidth="1"/>
    <col min="9475" max="9475" width="26.7265625" bestFit="1" customWidth="1"/>
    <col min="9730" max="9730" width="9.26953125" customWidth="1"/>
    <col min="9731" max="9731" width="26.7265625" bestFit="1" customWidth="1"/>
    <col min="9986" max="9986" width="9.26953125" customWidth="1"/>
    <col min="9987" max="9987" width="26.7265625" bestFit="1" customWidth="1"/>
    <col min="10242" max="10242" width="9.26953125" customWidth="1"/>
    <col min="10243" max="10243" width="26.7265625" bestFit="1" customWidth="1"/>
    <col min="10498" max="10498" width="9.26953125" customWidth="1"/>
    <col min="10499" max="10499" width="26.7265625" bestFit="1" customWidth="1"/>
    <col min="10754" max="10754" width="9.26953125" customWidth="1"/>
    <col min="10755" max="10755" width="26.7265625" bestFit="1" customWidth="1"/>
    <col min="11010" max="11010" width="9.26953125" customWidth="1"/>
    <col min="11011" max="11011" width="26.7265625" bestFit="1" customWidth="1"/>
    <col min="11266" max="11266" width="9.26953125" customWidth="1"/>
    <col min="11267" max="11267" width="26.7265625" bestFit="1" customWidth="1"/>
    <col min="11522" max="11522" width="9.26953125" customWidth="1"/>
    <col min="11523" max="11523" width="26.7265625" bestFit="1" customWidth="1"/>
    <col min="11778" max="11778" width="9.26953125" customWidth="1"/>
    <col min="11779" max="11779" width="26.7265625" bestFit="1" customWidth="1"/>
    <col min="12034" max="12034" width="9.26953125" customWidth="1"/>
    <col min="12035" max="12035" width="26.7265625" bestFit="1" customWidth="1"/>
    <col min="12290" max="12290" width="9.26953125" customWidth="1"/>
    <col min="12291" max="12291" width="26.7265625" bestFit="1" customWidth="1"/>
    <col min="12546" max="12546" width="9.26953125" customWidth="1"/>
    <col min="12547" max="12547" width="26.7265625" bestFit="1" customWidth="1"/>
    <col min="12802" max="12802" width="9.26953125" customWidth="1"/>
    <col min="12803" max="12803" width="26.7265625" bestFit="1" customWidth="1"/>
    <col min="13058" max="13058" width="9.26953125" customWidth="1"/>
    <col min="13059" max="13059" width="26.7265625" bestFit="1" customWidth="1"/>
    <col min="13314" max="13314" width="9.26953125" customWidth="1"/>
    <col min="13315" max="13315" width="26.7265625" bestFit="1" customWidth="1"/>
    <col min="13570" max="13570" width="9.26953125" customWidth="1"/>
    <col min="13571" max="13571" width="26.7265625" bestFit="1" customWidth="1"/>
    <col min="13826" max="13826" width="9.26953125" customWidth="1"/>
    <col min="13827" max="13827" width="26.7265625" bestFit="1" customWidth="1"/>
    <col min="14082" max="14082" width="9.26953125" customWidth="1"/>
    <col min="14083" max="14083" width="26.7265625" bestFit="1" customWidth="1"/>
    <col min="14338" max="14338" width="9.26953125" customWidth="1"/>
    <col min="14339" max="14339" width="26.7265625" bestFit="1" customWidth="1"/>
    <col min="14594" max="14594" width="9.26953125" customWidth="1"/>
    <col min="14595" max="14595" width="26.7265625" bestFit="1" customWidth="1"/>
    <col min="14850" max="14850" width="9.26953125" customWidth="1"/>
    <col min="14851" max="14851" width="26.7265625" bestFit="1" customWidth="1"/>
    <col min="15106" max="15106" width="9.26953125" customWidth="1"/>
    <col min="15107" max="15107" width="26.7265625" bestFit="1" customWidth="1"/>
    <col min="15362" max="15362" width="9.26953125" customWidth="1"/>
    <col min="15363" max="15363" width="26.7265625" bestFit="1" customWidth="1"/>
    <col min="15618" max="15618" width="9.26953125" customWidth="1"/>
    <col min="15619" max="15619" width="26.7265625" bestFit="1" customWidth="1"/>
    <col min="15874" max="15874" width="9.26953125" customWidth="1"/>
    <col min="15875" max="15875" width="26.7265625" bestFit="1" customWidth="1"/>
    <col min="16130" max="16130" width="9.26953125" customWidth="1"/>
    <col min="16131" max="16131" width="26.7265625" bestFit="1" customWidth="1"/>
  </cols>
  <sheetData>
    <row r="1" spans="2:14" ht="15" thickBot="1" x14ac:dyDescent="0.4"/>
    <row r="2" spans="2:14" x14ac:dyDescent="0.35">
      <c r="B2" s="1"/>
      <c r="C2" s="2"/>
      <c r="D2" s="2"/>
      <c r="E2" s="2"/>
      <c r="F2" s="2"/>
      <c r="G2" s="2"/>
      <c r="H2" s="2"/>
      <c r="I2" s="2"/>
      <c r="J2" s="2"/>
      <c r="K2" s="2"/>
      <c r="L2" s="2"/>
      <c r="M2" s="2"/>
      <c r="N2" s="3"/>
    </row>
    <row r="3" spans="2:14" x14ac:dyDescent="0.35">
      <c r="B3" s="4"/>
      <c r="C3" s="5"/>
      <c r="D3" s="5"/>
      <c r="E3" s="5"/>
      <c r="F3" s="5"/>
      <c r="G3" s="5"/>
      <c r="H3" s="5"/>
      <c r="I3" s="5"/>
      <c r="J3" s="5"/>
      <c r="K3" s="5"/>
      <c r="L3" s="5"/>
      <c r="M3" s="5"/>
      <c r="N3" s="6"/>
    </row>
    <row r="4" spans="2:14" x14ac:dyDescent="0.35">
      <c r="B4" s="4"/>
      <c r="C4" s="5"/>
      <c r="D4" s="5"/>
      <c r="E4" s="5"/>
      <c r="F4" s="5"/>
      <c r="G4" s="5"/>
      <c r="H4" s="5"/>
      <c r="I4" s="5"/>
      <c r="J4" s="5"/>
      <c r="K4" s="5"/>
      <c r="L4" s="5"/>
      <c r="M4" s="5"/>
      <c r="N4" s="6"/>
    </row>
    <row r="5" spans="2:14" x14ac:dyDescent="0.35">
      <c r="B5" s="4"/>
      <c r="C5" s="5"/>
      <c r="D5" s="5"/>
      <c r="E5" s="5"/>
      <c r="F5" s="5"/>
      <c r="G5" s="5"/>
      <c r="H5" s="5"/>
      <c r="I5" s="5"/>
      <c r="J5" s="5"/>
      <c r="K5" s="5"/>
      <c r="L5" s="5"/>
      <c r="M5" s="5"/>
      <c r="N5" s="6"/>
    </row>
    <row r="6" spans="2:14" x14ac:dyDescent="0.35">
      <c r="B6" s="4"/>
      <c r="C6" s="5"/>
      <c r="D6" s="5"/>
      <c r="E6" s="5"/>
      <c r="F6" s="5"/>
      <c r="G6" s="5"/>
      <c r="H6" s="5"/>
      <c r="I6" s="5"/>
      <c r="J6" s="5"/>
      <c r="K6" s="5"/>
      <c r="L6" s="5"/>
      <c r="M6" s="5"/>
      <c r="N6" s="6"/>
    </row>
    <row r="7" spans="2:14" x14ac:dyDescent="0.35">
      <c r="B7" s="4"/>
      <c r="C7" s="5"/>
      <c r="D7" s="5"/>
      <c r="E7" s="5"/>
      <c r="F7" s="5"/>
      <c r="G7" s="5"/>
      <c r="H7" s="5"/>
      <c r="I7" s="5"/>
      <c r="J7" s="5"/>
      <c r="K7" s="5"/>
      <c r="L7" s="5"/>
      <c r="M7" s="5"/>
      <c r="N7" s="6"/>
    </row>
    <row r="8" spans="2:14" x14ac:dyDescent="0.35">
      <c r="B8" s="4"/>
      <c r="C8" s="5"/>
      <c r="D8" s="5"/>
      <c r="E8" s="5"/>
      <c r="F8" s="5"/>
      <c r="G8" s="5"/>
      <c r="H8" s="5"/>
      <c r="I8" s="5"/>
      <c r="J8" s="5"/>
      <c r="K8" s="5"/>
      <c r="L8" s="5"/>
      <c r="M8" s="5"/>
      <c r="N8" s="6"/>
    </row>
    <row r="9" spans="2:14" x14ac:dyDescent="0.35">
      <c r="B9" s="4"/>
      <c r="C9" s="5"/>
      <c r="D9" s="5"/>
      <c r="E9" s="5"/>
      <c r="F9" s="5"/>
      <c r="G9" s="5"/>
      <c r="H9" s="5"/>
      <c r="I9" s="5"/>
      <c r="J9" s="5"/>
      <c r="K9" s="5"/>
      <c r="L9" s="5"/>
      <c r="M9" s="5"/>
      <c r="N9" s="6"/>
    </row>
    <row r="10" spans="2:14" x14ac:dyDescent="0.35">
      <c r="B10" s="4"/>
      <c r="C10" s="5"/>
      <c r="D10" s="5"/>
      <c r="E10" s="5"/>
      <c r="F10" s="5"/>
      <c r="G10" s="5"/>
      <c r="H10" s="5"/>
      <c r="I10" s="5"/>
      <c r="J10" s="5"/>
      <c r="K10" s="5"/>
      <c r="L10" s="5"/>
      <c r="M10" s="5"/>
      <c r="N10" s="6"/>
    </row>
    <row r="11" spans="2:14" x14ac:dyDescent="0.35">
      <c r="B11" s="7"/>
      <c r="C11" s="5"/>
      <c r="D11" s="5"/>
      <c r="E11" s="5"/>
      <c r="F11" s="5"/>
      <c r="G11" s="5"/>
      <c r="H11" s="5"/>
      <c r="I11" s="5"/>
      <c r="J11" s="5"/>
      <c r="K11" s="5"/>
      <c r="L11" s="5"/>
      <c r="M11" s="5"/>
      <c r="N11" s="6"/>
    </row>
    <row r="12" spans="2:14" x14ac:dyDescent="0.35">
      <c r="B12" s="7"/>
      <c r="C12" s="5"/>
      <c r="D12" s="5"/>
      <c r="E12" s="5"/>
      <c r="F12" s="5"/>
      <c r="G12" s="5"/>
      <c r="H12" s="5"/>
      <c r="I12" s="5"/>
      <c r="J12" s="5"/>
      <c r="K12" s="5"/>
      <c r="L12" s="5"/>
      <c r="M12" s="5"/>
      <c r="N12" s="6"/>
    </row>
    <row r="13" spans="2:14" x14ac:dyDescent="0.35">
      <c r="B13" s="4"/>
      <c r="C13" s="5"/>
      <c r="D13" s="5"/>
      <c r="E13" s="5"/>
      <c r="F13" s="5"/>
      <c r="G13" s="5"/>
      <c r="H13" s="5"/>
      <c r="I13" s="5"/>
      <c r="J13" s="5"/>
      <c r="K13" s="5"/>
      <c r="L13" s="5"/>
      <c r="M13" s="5"/>
      <c r="N13" s="6"/>
    </row>
    <row r="14" spans="2:14" x14ac:dyDescent="0.35">
      <c r="B14" s="4"/>
      <c r="C14" s="5"/>
      <c r="D14" s="5"/>
      <c r="E14" s="5"/>
      <c r="F14" s="5"/>
      <c r="G14" s="5"/>
      <c r="H14" s="5"/>
      <c r="I14" s="5"/>
      <c r="J14" s="5"/>
      <c r="K14" s="5"/>
      <c r="L14" s="5"/>
      <c r="M14" s="5"/>
      <c r="N14" s="6"/>
    </row>
    <row r="15" spans="2:14" x14ac:dyDescent="0.35">
      <c r="B15" s="7"/>
      <c r="C15" s="5"/>
      <c r="D15" s="5"/>
      <c r="E15" s="5"/>
      <c r="F15" s="5"/>
      <c r="G15" s="5"/>
      <c r="H15" s="5"/>
      <c r="I15" s="5"/>
      <c r="J15" s="5"/>
      <c r="K15" s="5"/>
      <c r="L15" s="5"/>
      <c r="M15" s="5"/>
      <c r="N15" s="6"/>
    </row>
    <row r="16" spans="2:14" x14ac:dyDescent="0.35">
      <c r="B16" s="8"/>
      <c r="C16" s="5"/>
      <c r="D16" s="5"/>
      <c r="E16" s="5"/>
      <c r="F16" s="5"/>
      <c r="G16" s="5"/>
      <c r="H16" s="5"/>
      <c r="I16" s="5"/>
      <c r="J16" s="5"/>
      <c r="K16" s="5"/>
      <c r="L16" s="5"/>
      <c r="M16" s="5"/>
      <c r="N16" s="6"/>
    </row>
    <row r="17" spans="2:14" x14ac:dyDescent="0.35">
      <c r="B17" s="8"/>
      <c r="C17" s="5"/>
      <c r="D17" s="5"/>
      <c r="E17" s="5"/>
      <c r="F17" s="5"/>
      <c r="G17" s="5"/>
      <c r="H17" s="5"/>
      <c r="I17" s="5"/>
      <c r="J17" s="5"/>
      <c r="K17" s="5"/>
      <c r="L17" s="5"/>
      <c r="M17" s="5"/>
      <c r="N17" s="6"/>
    </row>
    <row r="18" spans="2:14" x14ac:dyDescent="0.35">
      <c r="B18" s="4"/>
      <c r="C18" s="5"/>
      <c r="D18" s="5"/>
      <c r="E18" s="5"/>
      <c r="F18" s="5"/>
      <c r="G18" s="5"/>
      <c r="H18" s="5"/>
      <c r="I18" s="5"/>
      <c r="J18" s="5"/>
      <c r="K18" s="5"/>
      <c r="L18" s="5"/>
      <c r="M18" s="5"/>
      <c r="N18" s="6"/>
    </row>
    <row r="19" spans="2:14" x14ac:dyDescent="0.35">
      <c r="B19" s="4"/>
      <c r="C19" s="5"/>
      <c r="D19" s="5"/>
      <c r="E19" s="5"/>
      <c r="F19" s="5"/>
      <c r="G19" s="5"/>
      <c r="H19" s="5"/>
      <c r="I19" s="5"/>
      <c r="J19" s="5"/>
      <c r="K19" s="5"/>
      <c r="L19" s="5"/>
      <c r="M19" s="5"/>
      <c r="N19" s="6"/>
    </row>
    <row r="20" spans="2:14" x14ac:dyDescent="0.35">
      <c r="B20" s="4"/>
      <c r="C20" s="5"/>
      <c r="D20" s="5"/>
      <c r="E20" s="5"/>
      <c r="F20" s="5"/>
      <c r="G20" s="5"/>
      <c r="H20" s="5"/>
      <c r="I20" s="5"/>
      <c r="J20" s="5"/>
      <c r="K20" s="5"/>
      <c r="L20" s="5"/>
      <c r="M20" s="5"/>
      <c r="N20" s="6"/>
    </row>
    <row r="21" spans="2:14" x14ac:dyDescent="0.35">
      <c r="B21" s="4"/>
      <c r="C21" s="5"/>
      <c r="D21" s="5"/>
      <c r="E21" s="5"/>
      <c r="F21" s="5"/>
      <c r="G21" s="5"/>
      <c r="H21" s="5"/>
      <c r="I21" s="5"/>
      <c r="J21" s="5"/>
      <c r="K21" s="5"/>
      <c r="L21" s="5"/>
      <c r="M21" s="5"/>
      <c r="N21" s="6"/>
    </row>
    <row r="22" spans="2:14" x14ac:dyDescent="0.35">
      <c r="B22" s="4"/>
      <c r="C22" s="5"/>
      <c r="D22" s="5"/>
      <c r="E22" s="5"/>
      <c r="F22" s="5"/>
      <c r="G22" s="5"/>
      <c r="H22" s="5"/>
      <c r="I22" s="5"/>
      <c r="J22" s="5"/>
      <c r="K22" s="5"/>
      <c r="L22" s="5"/>
      <c r="M22" s="5"/>
      <c r="N22" s="6"/>
    </row>
    <row r="23" spans="2:14" x14ac:dyDescent="0.35">
      <c r="B23" s="4"/>
      <c r="C23" s="5"/>
      <c r="D23" s="5"/>
      <c r="E23" s="5"/>
      <c r="F23" s="5"/>
      <c r="G23" s="5"/>
      <c r="H23" s="5"/>
      <c r="I23" s="5"/>
      <c r="J23" s="5"/>
      <c r="K23" s="5"/>
      <c r="L23" s="5"/>
      <c r="M23" s="5"/>
      <c r="N23" s="6"/>
    </row>
    <row r="24" spans="2:14" x14ac:dyDescent="0.35">
      <c r="B24" s="4"/>
      <c r="C24" s="5"/>
      <c r="D24" s="5"/>
      <c r="E24" s="5"/>
      <c r="F24" s="5"/>
      <c r="G24" s="5"/>
      <c r="H24" s="5"/>
      <c r="I24" s="5"/>
      <c r="J24" s="5"/>
      <c r="K24" s="5"/>
      <c r="L24" s="5"/>
      <c r="M24" s="5"/>
      <c r="N24" s="6"/>
    </row>
    <row r="25" spans="2:14" x14ac:dyDescent="0.35">
      <c r="B25" s="4"/>
      <c r="C25" s="5"/>
      <c r="D25" s="5"/>
      <c r="E25" s="5"/>
      <c r="F25" s="5"/>
      <c r="G25" s="5"/>
      <c r="H25" s="5"/>
      <c r="I25" s="5"/>
      <c r="J25" s="5"/>
      <c r="K25" s="5"/>
      <c r="L25" s="5"/>
      <c r="M25" s="5"/>
      <c r="N25" s="6"/>
    </row>
    <row r="26" spans="2:14" x14ac:dyDescent="0.35">
      <c r="B26" s="4"/>
      <c r="C26" s="5"/>
      <c r="D26" s="5"/>
      <c r="E26" s="5"/>
      <c r="F26" s="5"/>
      <c r="G26" s="5"/>
      <c r="H26" s="5"/>
      <c r="I26" s="5"/>
      <c r="J26" s="5"/>
      <c r="K26" s="5"/>
      <c r="L26" s="5"/>
      <c r="M26" s="5"/>
      <c r="N26" s="6"/>
    </row>
    <row r="27" spans="2:14" x14ac:dyDescent="0.35">
      <c r="B27" s="4"/>
      <c r="C27" s="5"/>
      <c r="D27" s="5"/>
      <c r="E27" s="5"/>
      <c r="F27" s="5"/>
      <c r="G27" s="5"/>
      <c r="H27" s="5"/>
      <c r="I27" s="5"/>
      <c r="J27" s="5"/>
      <c r="K27" s="5"/>
      <c r="L27" s="5"/>
      <c r="M27" s="5"/>
      <c r="N27" s="6"/>
    </row>
    <row r="28" spans="2:14" x14ac:dyDescent="0.35">
      <c r="B28" s="4"/>
      <c r="C28" s="5"/>
      <c r="D28" s="5"/>
      <c r="E28" s="5"/>
      <c r="F28" s="5"/>
      <c r="G28" s="5"/>
      <c r="H28" s="5"/>
      <c r="I28" s="5"/>
      <c r="J28" s="5"/>
      <c r="K28" s="5"/>
      <c r="L28" s="5"/>
      <c r="M28" s="5"/>
      <c r="N28" s="6"/>
    </row>
    <row r="29" spans="2:14" x14ac:dyDescent="0.35">
      <c r="B29" s="4"/>
      <c r="C29" s="5"/>
      <c r="D29" s="5"/>
      <c r="E29" s="5"/>
      <c r="F29" s="5"/>
      <c r="G29" s="5"/>
      <c r="H29" s="5"/>
      <c r="I29" s="5"/>
      <c r="J29" s="5"/>
      <c r="K29" s="5"/>
      <c r="L29" s="5"/>
      <c r="M29" s="5"/>
      <c r="N29" s="6"/>
    </row>
    <row r="30" spans="2:14" x14ac:dyDescent="0.35">
      <c r="B30" s="4"/>
      <c r="C30" s="5"/>
      <c r="D30" s="5"/>
      <c r="E30" s="5"/>
      <c r="F30" s="5"/>
      <c r="G30" s="5"/>
      <c r="H30" s="5"/>
      <c r="I30" s="5"/>
      <c r="J30" s="5"/>
      <c r="K30" s="5"/>
      <c r="L30" s="5"/>
      <c r="M30" s="5"/>
      <c r="N30" s="6"/>
    </row>
    <row r="31" spans="2:14" x14ac:dyDescent="0.35">
      <c r="B31" s="4"/>
      <c r="C31" s="5"/>
      <c r="D31" s="5"/>
      <c r="E31" s="5"/>
      <c r="F31" s="5"/>
      <c r="G31" s="5"/>
      <c r="H31" s="5"/>
      <c r="I31" s="5"/>
      <c r="J31" s="5"/>
      <c r="K31" s="5"/>
      <c r="L31" s="5"/>
      <c r="M31" s="5"/>
      <c r="N31" s="6"/>
    </row>
    <row r="32" spans="2:14" x14ac:dyDescent="0.35">
      <c r="B32" s="4"/>
      <c r="C32" s="5"/>
      <c r="D32" s="5"/>
      <c r="E32" s="5"/>
      <c r="F32" s="5"/>
      <c r="G32" s="5"/>
      <c r="H32" s="5"/>
      <c r="I32" s="5"/>
      <c r="J32" s="5"/>
      <c r="K32" s="5"/>
      <c r="L32" s="5"/>
      <c r="M32" s="5"/>
      <c r="N32" s="6"/>
    </row>
    <row r="33" spans="2:14" x14ac:dyDescent="0.35">
      <c r="B33" s="4"/>
      <c r="C33" s="5"/>
      <c r="D33" s="5"/>
      <c r="E33" s="5"/>
      <c r="F33" s="5"/>
      <c r="G33" s="5"/>
      <c r="H33" s="5"/>
      <c r="I33" s="5"/>
      <c r="J33" s="5"/>
      <c r="K33" s="5"/>
      <c r="L33" s="5"/>
      <c r="M33" s="5"/>
      <c r="N33" s="6"/>
    </row>
    <row r="34" spans="2:14" x14ac:dyDescent="0.35">
      <c r="B34" s="4"/>
      <c r="C34" s="5"/>
      <c r="D34" s="5"/>
      <c r="E34" s="5"/>
      <c r="F34" s="5"/>
      <c r="G34" s="5"/>
      <c r="H34" s="5"/>
      <c r="I34" s="5"/>
      <c r="J34" s="5"/>
      <c r="K34" s="5"/>
      <c r="L34" s="5"/>
      <c r="M34" s="5"/>
      <c r="N34" s="6"/>
    </row>
    <row r="35" spans="2:14" x14ac:dyDescent="0.35">
      <c r="B35" s="4"/>
      <c r="C35" s="5"/>
      <c r="D35" s="5"/>
      <c r="E35" s="5"/>
      <c r="F35" s="5"/>
      <c r="G35" s="5"/>
      <c r="H35" s="5"/>
      <c r="I35" s="5"/>
      <c r="J35" s="5"/>
      <c r="K35" s="5"/>
      <c r="L35" s="5"/>
      <c r="M35" s="5"/>
      <c r="N35" s="6"/>
    </row>
    <row r="36" spans="2:14" x14ac:dyDescent="0.35">
      <c r="B36" s="4"/>
      <c r="C36" s="5"/>
      <c r="D36" s="5"/>
      <c r="E36" s="5"/>
      <c r="F36" s="5"/>
      <c r="G36" s="5"/>
      <c r="H36" s="5"/>
      <c r="I36" s="5"/>
      <c r="J36" s="5"/>
      <c r="K36" s="5"/>
      <c r="L36" s="5"/>
      <c r="M36" s="5"/>
      <c r="N36" s="6"/>
    </row>
    <row r="37" spans="2:14" x14ac:dyDescent="0.35">
      <c r="B37" s="4"/>
      <c r="C37" s="5"/>
      <c r="D37" s="5"/>
      <c r="E37" s="5"/>
      <c r="F37" s="5"/>
      <c r="G37" s="5"/>
      <c r="H37" s="5"/>
      <c r="I37" s="5"/>
      <c r="J37" s="5"/>
      <c r="K37" s="5"/>
      <c r="L37" s="5"/>
      <c r="M37" s="5"/>
      <c r="N37" s="6"/>
    </row>
    <row r="38" spans="2:14" x14ac:dyDescent="0.35">
      <c r="B38" s="4"/>
      <c r="C38" s="5"/>
      <c r="D38" s="5"/>
      <c r="E38" s="5"/>
      <c r="F38" s="5"/>
      <c r="G38" s="5"/>
      <c r="H38" s="5"/>
      <c r="I38" s="5"/>
      <c r="J38" s="5"/>
      <c r="K38" s="5"/>
      <c r="L38" s="5"/>
      <c r="M38" s="5"/>
      <c r="N38" s="6"/>
    </row>
    <row r="39" spans="2:14" x14ac:dyDescent="0.35">
      <c r="B39" s="4"/>
      <c r="C39" s="5"/>
      <c r="D39" s="5"/>
      <c r="E39" s="5"/>
      <c r="F39" s="5"/>
      <c r="G39" s="5"/>
      <c r="H39" s="5"/>
      <c r="I39" s="5"/>
      <c r="J39" s="5"/>
      <c r="K39" s="5"/>
      <c r="L39" s="5"/>
      <c r="M39" s="5"/>
      <c r="N39" s="6"/>
    </row>
    <row r="40" spans="2:14" x14ac:dyDescent="0.35">
      <c r="B40" s="4"/>
      <c r="C40" s="5"/>
      <c r="D40" s="5"/>
      <c r="E40" s="5"/>
      <c r="F40" s="5"/>
      <c r="G40" s="5"/>
      <c r="H40" s="5"/>
      <c r="I40" s="5"/>
      <c r="J40" s="5"/>
      <c r="K40" s="5"/>
      <c r="L40" s="5"/>
      <c r="M40" s="5"/>
      <c r="N40" s="6"/>
    </row>
    <row r="41" spans="2:14" x14ac:dyDescent="0.35">
      <c r="B41" s="4"/>
      <c r="C41" s="5"/>
      <c r="D41" s="5"/>
      <c r="E41" s="5"/>
      <c r="F41" s="5"/>
      <c r="G41" s="5"/>
      <c r="H41" s="5"/>
      <c r="I41" s="5"/>
      <c r="J41" s="5"/>
      <c r="K41" s="5"/>
      <c r="L41" s="5"/>
      <c r="M41" s="5"/>
      <c r="N41" s="6"/>
    </row>
    <row r="42" spans="2:14" ht="50.25" customHeight="1" x14ac:dyDescent="0.35">
      <c r="B42" s="9"/>
      <c r="C42" s="10"/>
      <c r="D42" s="10"/>
      <c r="E42" s="10"/>
      <c r="F42" s="10"/>
      <c r="G42" s="10"/>
      <c r="H42" s="10"/>
      <c r="I42" s="10"/>
      <c r="J42" s="10"/>
      <c r="K42" s="10"/>
      <c r="L42" s="10"/>
      <c r="M42" s="10"/>
      <c r="N42" s="6"/>
    </row>
    <row r="43" spans="2:14" x14ac:dyDescent="0.35">
      <c r="B43" s="4"/>
      <c r="C43" s="5"/>
      <c r="D43" s="5"/>
      <c r="E43" s="5"/>
      <c r="F43" s="5"/>
      <c r="G43" s="5"/>
      <c r="H43" s="5"/>
      <c r="I43" s="5"/>
      <c r="J43" s="5"/>
      <c r="K43" s="5"/>
      <c r="L43" s="5"/>
      <c r="M43" s="5"/>
      <c r="N43" s="6"/>
    </row>
    <row r="44" spans="2:14" x14ac:dyDescent="0.35">
      <c r="B44" s="4"/>
      <c r="C44" s="5"/>
      <c r="D44" s="5"/>
      <c r="E44" s="5"/>
      <c r="F44" s="5"/>
      <c r="G44" s="5"/>
      <c r="H44" s="5"/>
      <c r="I44" s="5"/>
      <c r="J44" s="5"/>
      <c r="K44" s="5"/>
      <c r="L44" s="5"/>
      <c r="M44" s="5"/>
      <c r="N44" s="6"/>
    </row>
    <row r="45" spans="2:14" x14ac:dyDescent="0.35">
      <c r="B45" s="4"/>
      <c r="C45" s="5"/>
      <c r="D45" s="5"/>
      <c r="E45" s="5"/>
      <c r="F45" s="5"/>
      <c r="G45" s="5"/>
      <c r="H45" s="5"/>
      <c r="I45" s="5"/>
      <c r="J45" s="5"/>
      <c r="K45" s="5"/>
      <c r="L45" s="5"/>
      <c r="M45" s="5"/>
      <c r="N45" s="6"/>
    </row>
    <row r="46" spans="2:14" x14ac:dyDescent="0.35">
      <c r="B46" s="4"/>
      <c r="C46" s="5"/>
      <c r="D46" s="5"/>
      <c r="E46" s="5"/>
      <c r="F46" s="5"/>
      <c r="G46" s="5"/>
      <c r="H46" s="5"/>
      <c r="I46" s="5"/>
      <c r="J46" s="5"/>
      <c r="K46" s="5"/>
      <c r="L46" s="5"/>
      <c r="M46" s="5"/>
      <c r="N46" s="6"/>
    </row>
    <row r="47" spans="2:14" ht="15" thickBot="1" x14ac:dyDescent="0.4">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79"/>
  <sheetViews>
    <sheetView showGridLines="0" zoomScale="90" zoomScaleNormal="90" workbookViewId="0">
      <pane xSplit="3" ySplit="2" topLeftCell="BE3" activePane="bottomRight" state="frozen"/>
      <selection pane="topRight" activeCell="D1" sqref="D1"/>
      <selection pane="bottomLeft" activeCell="A3" sqref="A3"/>
      <selection pane="bottomRight" activeCell="BM2" sqref="BM2"/>
    </sheetView>
  </sheetViews>
  <sheetFormatPr defaultColWidth="9.26953125" defaultRowHeight="14.5" x14ac:dyDescent="0.35"/>
  <cols>
    <col min="1" max="1" width="1.7265625" style="15" customWidth="1"/>
    <col min="2" max="2" width="77" style="74" bestFit="1" customWidth="1"/>
    <col min="3" max="3" width="16" style="74" bestFit="1" customWidth="1"/>
    <col min="4" max="7" width="6.26953125" style="74" bestFit="1" customWidth="1"/>
    <col min="8" max="8" width="6.54296875" style="75" customWidth="1"/>
    <col min="9" max="9" width="6.26953125" style="75" bestFit="1" customWidth="1"/>
    <col min="10" max="10" width="6.54296875" style="75" customWidth="1"/>
    <col min="11" max="11" width="6.54296875" style="76" bestFit="1" customWidth="1"/>
    <col min="12" max="12" width="6.54296875" style="75" customWidth="1"/>
    <col min="13" max="14" width="6.54296875" style="75" bestFit="1" customWidth="1"/>
    <col min="15" max="15" width="6.54296875" style="76" bestFit="1" customWidth="1"/>
    <col min="16" max="16" width="6.54296875" style="75" bestFit="1" customWidth="1"/>
    <col min="17" max="18" width="6.54296875" style="77" customWidth="1"/>
    <col min="19" max="22" width="6.54296875" style="77" bestFit="1" customWidth="1"/>
    <col min="23" max="23" width="6.54296875" style="74" bestFit="1" customWidth="1"/>
    <col min="24" max="29" width="6.26953125" style="74" bestFit="1" customWidth="1"/>
    <col min="30" max="30" width="7.26953125" style="74" bestFit="1" customWidth="1"/>
    <col min="31" max="39" width="7.26953125" style="77" bestFit="1" customWidth="1"/>
    <col min="40" max="44" width="7.26953125" style="74" bestFit="1" customWidth="1"/>
    <col min="45" max="48" width="7.54296875" style="74" bestFit="1" customWidth="1"/>
    <col min="49" max="51" width="9.26953125" style="74"/>
    <col min="52" max="59" width="9.26953125" style="14" customWidth="1"/>
    <col min="60" max="65" width="9.26953125" style="14"/>
    <col min="66" max="16384" width="9.26953125" style="74"/>
  </cols>
  <sheetData>
    <row r="1" spans="1:66" s="15" customFormat="1" ht="8.25" customHeight="1" thickBot="1" x14ac:dyDescent="0.4">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c r="BM1" s="14"/>
    </row>
    <row r="2" spans="1:66" s="68" customFormat="1" x14ac:dyDescent="0.35">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139</v>
      </c>
      <c r="BM2" s="73" t="s">
        <v>142</v>
      </c>
    </row>
    <row r="3" spans="1:66" x14ac:dyDescent="0.35">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1:66" x14ac:dyDescent="0.35">
      <c r="B4" s="25" t="s">
        <v>0</v>
      </c>
      <c r="C4" s="26" t="s">
        <v>30</v>
      </c>
      <c r="D4" s="97">
        <v>20672</v>
      </c>
      <c r="E4" s="98"/>
      <c r="F4" s="98"/>
      <c r="G4" s="99"/>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28">
        <v>92248</v>
      </c>
      <c r="BN4" s="96"/>
    </row>
    <row r="5" spans="1:66" x14ac:dyDescent="0.35">
      <c r="B5" s="25" t="s">
        <v>17</v>
      </c>
      <c r="C5" s="26" t="s">
        <v>30</v>
      </c>
      <c r="D5" s="100">
        <v>6624</v>
      </c>
      <c r="E5" s="101"/>
      <c r="F5" s="101"/>
      <c r="G5" s="102"/>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28">
        <v>15428</v>
      </c>
      <c r="BN5" s="96"/>
    </row>
    <row r="6" spans="1:66" x14ac:dyDescent="0.35">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51">
        <v>81.3</v>
      </c>
      <c r="BN6" s="96"/>
    </row>
    <row r="7" spans="1:66" ht="4.1500000000000004" customHeight="1" x14ac:dyDescent="0.35">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89"/>
      <c r="BN7" s="14"/>
    </row>
    <row r="8" spans="1:66" x14ac:dyDescent="0.35">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80"/>
      <c r="BN8" s="96"/>
    </row>
    <row r="9" spans="1:66" x14ac:dyDescent="0.35">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51">
        <v>9.4</v>
      </c>
      <c r="BN9" s="14"/>
    </row>
    <row r="10" spans="1:66" x14ac:dyDescent="0.35">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51">
        <v>11</v>
      </c>
      <c r="BN10" s="14"/>
    </row>
    <row r="11" spans="1:66" x14ac:dyDescent="0.35">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51">
        <v>1.2</v>
      </c>
      <c r="BN11" s="14"/>
    </row>
    <row r="12" spans="1:66" x14ac:dyDescent="0.35">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28">
        <v>102</v>
      </c>
      <c r="BN12" s="14"/>
    </row>
    <row r="13" spans="1:66" ht="4.1500000000000004" customHeight="1" x14ac:dyDescent="0.35">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89"/>
      <c r="BN13" s="14"/>
    </row>
    <row r="14" spans="1:66" x14ac:dyDescent="0.35">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53"/>
      <c r="BN14" s="14"/>
    </row>
    <row r="15" spans="1:66" x14ac:dyDescent="0.35">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33">
        <v>92.6</v>
      </c>
      <c r="BN15" s="14"/>
    </row>
    <row r="16" spans="1:66" s="81" customFormat="1" x14ac:dyDescent="0.35">
      <c r="A16" s="19"/>
      <c r="B16" s="25" t="s">
        <v>140</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33">
        <v>19.899999999999999</v>
      </c>
      <c r="BN16" s="95"/>
    </row>
    <row r="17" spans="1:66" x14ac:dyDescent="0.35">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33">
        <v>10.5</v>
      </c>
      <c r="BN17" s="14"/>
    </row>
    <row r="18" spans="1:66" x14ac:dyDescent="0.35">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32">
        <v>7.3</v>
      </c>
      <c r="BN18" s="14"/>
    </row>
    <row r="19" spans="1:66" x14ac:dyDescent="0.35">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32">
        <v>6.1</v>
      </c>
      <c r="BN19" s="14"/>
    </row>
    <row r="20" spans="1:66" x14ac:dyDescent="0.35">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32">
        <v>1.2</v>
      </c>
      <c r="BN20" s="14"/>
    </row>
    <row r="21" spans="1:66" x14ac:dyDescent="0.35">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32">
        <v>1.4</v>
      </c>
      <c r="BN21" s="14"/>
    </row>
    <row r="22" spans="1:66" s="81" customFormat="1" x14ac:dyDescent="0.35">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33">
        <v>23.3</v>
      </c>
      <c r="BN22" s="95"/>
    </row>
    <row r="23" spans="1:66" x14ac:dyDescent="0.35">
      <c r="B23" s="25" t="s">
        <v>83</v>
      </c>
      <c r="C23" s="26" t="s">
        <v>141</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33">
        <v>15.9</v>
      </c>
      <c r="BN23" s="14"/>
    </row>
    <row r="24" spans="1:66" x14ac:dyDescent="0.35">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33">
        <v>272</v>
      </c>
      <c r="BN24" s="14"/>
    </row>
    <row r="25" spans="1:66" s="81" customFormat="1" x14ac:dyDescent="0.35">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32">
        <v>576.6</v>
      </c>
      <c r="BN25" s="14"/>
    </row>
    <row r="26" spans="1:66" s="81" customFormat="1" x14ac:dyDescent="0.35">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45">
        <v>449</v>
      </c>
      <c r="BN26" s="14"/>
    </row>
    <row r="27" spans="1:66" ht="4.1500000000000004" customHeight="1" x14ac:dyDescent="0.35">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89"/>
      <c r="BN27" s="14"/>
    </row>
    <row r="28" spans="1:66" x14ac:dyDescent="0.35">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53"/>
      <c r="BN28" s="14"/>
    </row>
    <row r="29" spans="1:66" x14ac:dyDescent="0.35">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33">
        <v>93.3</v>
      </c>
      <c r="BN29" s="14"/>
    </row>
    <row r="30" spans="1:66" x14ac:dyDescent="0.35">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51">
        <v>4.7</v>
      </c>
      <c r="BN30" s="14"/>
    </row>
    <row r="31" spans="1:66" x14ac:dyDescent="0.35">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51">
        <v>86.3</v>
      </c>
      <c r="BN31" s="15"/>
    </row>
    <row r="32" spans="1:66" x14ac:dyDescent="0.35">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33">
        <v>2.2999999999999998</v>
      </c>
      <c r="BN32" s="14"/>
    </row>
    <row r="33" spans="1:66" x14ac:dyDescent="0.35">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51">
        <v>71.8</v>
      </c>
      <c r="BN33" s="14"/>
    </row>
    <row r="34" spans="1:66" x14ac:dyDescent="0.35">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51">
        <v>109.3</v>
      </c>
      <c r="BN34" s="14"/>
    </row>
    <row r="35" spans="1:66" x14ac:dyDescent="0.35">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33">
        <v>24.2</v>
      </c>
      <c r="BN35" s="14"/>
    </row>
    <row r="36" spans="1:66" x14ac:dyDescent="0.35">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51">
        <v>75.8</v>
      </c>
      <c r="BN36" s="14"/>
    </row>
    <row r="37" spans="1:66" s="81" customFormat="1" x14ac:dyDescent="0.35">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33"/>
      <c r="BN37" s="95"/>
    </row>
    <row r="38" spans="1:66" x14ac:dyDescent="0.35">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33">
        <v>28.2</v>
      </c>
      <c r="BN38" s="14"/>
    </row>
    <row r="39" spans="1:66" x14ac:dyDescent="0.35">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51">
        <v>41.2</v>
      </c>
      <c r="BN39" s="14"/>
    </row>
    <row r="40" spans="1:66" x14ac:dyDescent="0.35">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51">
        <v>30.6</v>
      </c>
      <c r="BN40" s="14"/>
    </row>
    <row r="41" spans="1:66" x14ac:dyDescent="0.35">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33">
        <v>5.3</v>
      </c>
      <c r="BN41" s="14"/>
    </row>
    <row r="42" spans="1:66" x14ac:dyDescent="0.35">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33">
        <v>80.2</v>
      </c>
      <c r="BN42" s="14"/>
    </row>
    <row r="43" spans="1:66" x14ac:dyDescent="0.35">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44">
        <v>488</v>
      </c>
      <c r="BN43" s="14"/>
    </row>
    <row r="44" spans="1:66" x14ac:dyDescent="0.35">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33">
        <v>5.6</v>
      </c>
      <c r="BN44" s="14"/>
    </row>
    <row r="45" spans="1:66" x14ac:dyDescent="0.35">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33">
        <v>10</v>
      </c>
      <c r="BN45" s="14"/>
    </row>
    <row r="46" spans="1:66" x14ac:dyDescent="0.35">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51">
        <v>72</v>
      </c>
      <c r="BN46" s="14"/>
    </row>
    <row r="47" spans="1:66" x14ac:dyDescent="0.35">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51">
        <v>0.7</v>
      </c>
      <c r="BN47" s="14"/>
    </row>
    <row r="48" spans="1:66" x14ac:dyDescent="0.35">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51">
        <v>3548.5</v>
      </c>
      <c r="BN48" s="14"/>
    </row>
    <row r="49" spans="1:66" x14ac:dyDescent="0.35">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33">
        <v>16.7</v>
      </c>
      <c r="BN49" s="14"/>
    </row>
    <row r="50" spans="1:66" s="81" customFormat="1" x14ac:dyDescent="0.35">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33">
        <v>85.1</v>
      </c>
      <c r="BN50" s="95"/>
    </row>
    <row r="51" spans="1:66" ht="4.1500000000000004" customHeight="1" x14ac:dyDescent="0.35">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89"/>
      <c r="BN51" s="14"/>
    </row>
    <row r="52" spans="1:66" x14ac:dyDescent="0.35">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53"/>
      <c r="BN52" s="14"/>
    </row>
    <row r="53" spans="1:66" x14ac:dyDescent="0.35">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33">
        <v>1.5</v>
      </c>
      <c r="BN53" s="14"/>
    </row>
    <row r="54" spans="1:66" x14ac:dyDescent="0.35">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33">
        <v>2.5</v>
      </c>
      <c r="BN54" s="14"/>
    </row>
    <row r="55" spans="1:66" ht="15" thickBot="1" x14ac:dyDescent="0.4">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92">
        <v>4</v>
      </c>
      <c r="BN55" s="14"/>
    </row>
    <row r="56" spans="1:66" x14ac:dyDescent="0.35">
      <c r="AB56" s="77"/>
      <c r="AC56" s="77"/>
      <c r="AD56" s="77"/>
      <c r="AZ56" s="95"/>
      <c r="BA56" s="95"/>
      <c r="BB56" s="95"/>
      <c r="BC56" s="95"/>
      <c r="BD56" s="95"/>
      <c r="BE56" s="95"/>
      <c r="BF56" s="95"/>
      <c r="BG56" s="95"/>
      <c r="BH56" s="95"/>
      <c r="BI56" s="95"/>
      <c r="BJ56" s="95"/>
      <c r="BK56" s="95"/>
      <c r="BL56" s="95"/>
      <c r="BM56" s="95"/>
    </row>
    <row r="57" spans="1:66" x14ac:dyDescent="0.35">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6" x14ac:dyDescent="0.35">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6" x14ac:dyDescent="0.35">
      <c r="D59" s="75"/>
      <c r="E59" s="75"/>
      <c r="F59" s="75"/>
      <c r="G59" s="75"/>
      <c r="K59" s="75"/>
      <c r="O59" s="75"/>
      <c r="Q59" s="75"/>
      <c r="R59" s="75"/>
      <c r="S59" s="74"/>
      <c r="T59" s="74"/>
      <c r="U59" s="74"/>
      <c r="V59" s="74"/>
    </row>
    <row r="60" spans="1:66" x14ac:dyDescent="0.35">
      <c r="D60" s="75"/>
      <c r="E60" s="75"/>
      <c r="F60" s="75"/>
      <c r="G60" s="75"/>
      <c r="K60" s="75"/>
      <c r="O60" s="75"/>
      <c r="Q60" s="75"/>
      <c r="R60" s="75"/>
      <c r="S60" s="75"/>
      <c r="T60" s="75"/>
      <c r="U60" s="75"/>
      <c r="V60" s="75"/>
      <c r="W60" s="75"/>
      <c r="X60" s="75"/>
      <c r="Y60" s="75"/>
      <c r="Z60" s="75"/>
    </row>
    <row r="61" spans="1:66" x14ac:dyDescent="0.35">
      <c r="D61" s="75"/>
      <c r="E61" s="75"/>
      <c r="F61" s="75"/>
      <c r="G61" s="75"/>
      <c r="K61" s="75"/>
      <c r="O61" s="75"/>
      <c r="Q61" s="75"/>
      <c r="R61" s="75"/>
      <c r="S61" s="75"/>
      <c r="U61" s="75"/>
      <c r="V61" s="75"/>
      <c r="W61" s="75"/>
      <c r="X61" s="75"/>
      <c r="Y61" s="75"/>
      <c r="Z61" s="75"/>
      <c r="AA61" s="75"/>
    </row>
    <row r="62" spans="1:66" x14ac:dyDescent="0.35">
      <c r="D62" s="75"/>
      <c r="E62" s="75"/>
      <c r="F62" s="75"/>
      <c r="G62" s="75"/>
      <c r="K62" s="75"/>
      <c r="O62" s="75"/>
      <c r="Q62" s="75"/>
      <c r="R62" s="75"/>
      <c r="S62" s="75"/>
      <c r="W62" s="75"/>
      <c r="X62" s="75"/>
      <c r="Y62" s="77"/>
      <c r="Z62" s="75"/>
      <c r="AA62" s="75"/>
    </row>
    <row r="63" spans="1:66" x14ac:dyDescent="0.35">
      <c r="D63" s="75"/>
      <c r="E63" s="75"/>
      <c r="F63" s="75"/>
      <c r="G63" s="75"/>
      <c r="K63" s="75"/>
      <c r="O63" s="75"/>
      <c r="Q63" s="75"/>
      <c r="R63" s="75"/>
      <c r="S63" s="75"/>
      <c r="U63" s="75"/>
      <c r="W63" s="75"/>
      <c r="X63" s="75"/>
      <c r="Y63" s="75"/>
      <c r="Z63" s="75"/>
    </row>
    <row r="64" spans="1:66" x14ac:dyDescent="0.35">
      <c r="D64" s="75"/>
      <c r="E64" s="75"/>
      <c r="F64" s="75"/>
      <c r="G64" s="75"/>
      <c r="K64" s="75"/>
      <c r="O64" s="75"/>
      <c r="Q64" s="75"/>
      <c r="R64" s="75"/>
      <c r="S64" s="75"/>
      <c r="U64" s="75"/>
      <c r="V64" s="75"/>
      <c r="W64" s="75"/>
      <c r="X64" s="75"/>
      <c r="Y64" s="75"/>
      <c r="Z64" s="75"/>
    </row>
    <row r="65" spans="4:48" x14ac:dyDescent="0.35">
      <c r="D65" s="75"/>
      <c r="E65" s="75"/>
      <c r="F65" s="75"/>
      <c r="G65" s="75"/>
      <c r="K65" s="75"/>
      <c r="O65" s="75"/>
      <c r="Q65" s="75"/>
      <c r="R65" s="75"/>
      <c r="T65" s="84"/>
      <c r="U65" s="75"/>
      <c r="V65" s="84"/>
      <c r="W65" s="75"/>
      <c r="X65" s="75"/>
      <c r="Y65" s="75"/>
      <c r="Z65" s="75"/>
    </row>
    <row r="66" spans="4:48" x14ac:dyDescent="0.35">
      <c r="D66" s="75"/>
      <c r="E66" s="75"/>
      <c r="F66" s="75"/>
      <c r="G66" s="75"/>
      <c r="K66" s="75"/>
      <c r="O66" s="75"/>
      <c r="Q66" s="75"/>
      <c r="R66" s="75"/>
      <c r="T66" s="75"/>
      <c r="U66" s="75"/>
      <c r="V66" s="75"/>
      <c r="W66" s="75"/>
      <c r="X66" s="75"/>
      <c r="Y66" s="75"/>
      <c r="Z66" s="75"/>
    </row>
    <row r="74" spans="4:48" x14ac:dyDescent="0.35">
      <c r="V74" s="85"/>
    </row>
    <row r="75" spans="4:48" x14ac:dyDescent="0.35">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5">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5">
      <c r="H78" s="83"/>
    </row>
    <row r="79" spans="4:48" x14ac:dyDescent="0.35">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6953125" defaultRowHeight="14.5" x14ac:dyDescent="0.35"/>
  <cols>
    <col min="1" max="1" width="47.1796875" style="15" bestFit="1" customWidth="1"/>
    <col min="2" max="2" width="209.81640625" style="15" customWidth="1"/>
    <col min="3" max="16384" width="9.26953125" style="15"/>
  </cols>
  <sheetData>
    <row r="1" spans="1:2" ht="15.75" customHeight="1" thickBot="1" x14ac:dyDescent="0.4">
      <c r="A1" s="103" t="s">
        <v>81</v>
      </c>
      <c r="B1" s="104"/>
    </row>
    <row r="2" spans="1:2" x14ac:dyDescent="0.35">
      <c r="A2" s="16" t="str">
        <f>Data!B3</f>
        <v>GENERAL MARKET</v>
      </c>
      <c r="B2" s="17"/>
    </row>
    <row r="3" spans="1:2" x14ac:dyDescent="0.35">
      <c r="A3" s="18" t="str">
        <f>Data!B5</f>
        <v>Total Capex</v>
      </c>
      <c r="B3" s="17" t="s">
        <v>121</v>
      </c>
    </row>
    <row r="4" spans="1:2" x14ac:dyDescent="0.35">
      <c r="A4" s="18" t="str">
        <f>Data!B6</f>
        <v xml:space="preserve">Total Voice Traffic </v>
      </c>
      <c r="B4" s="17" t="s">
        <v>21</v>
      </c>
    </row>
    <row r="5" spans="1:2" x14ac:dyDescent="0.35">
      <c r="A5" s="16" t="str">
        <f>Data!B8</f>
        <v>FIXED VOICE MARKET</v>
      </c>
      <c r="B5" s="17"/>
    </row>
    <row r="6" spans="1:2" x14ac:dyDescent="0.35">
      <c r="A6" s="18" t="str">
        <f>Data!B9</f>
        <v xml:space="preserve">Fixed Voice Subscribers </v>
      </c>
      <c r="B6" s="17" t="s">
        <v>73</v>
      </c>
    </row>
    <row r="7" spans="1:2" x14ac:dyDescent="0.35">
      <c r="A7" s="18" t="str">
        <f>Data!B9</f>
        <v xml:space="preserve">Fixed Voice Subscribers </v>
      </c>
      <c r="B7" s="17" t="s">
        <v>42</v>
      </c>
    </row>
    <row r="8" spans="1:2" x14ac:dyDescent="0.35">
      <c r="A8" s="18" t="str">
        <f>Data!B10</f>
        <v>Fixed Voice Population Penetration</v>
      </c>
      <c r="B8" s="17" t="s">
        <v>137</v>
      </c>
    </row>
    <row r="9" spans="1:2" x14ac:dyDescent="0.35">
      <c r="A9" s="18" t="str">
        <f>Data!B12</f>
        <v>Fixed MOU</v>
      </c>
      <c r="B9" s="17" t="s">
        <v>44</v>
      </c>
    </row>
    <row r="10" spans="1:2" x14ac:dyDescent="0.35">
      <c r="A10" s="18" t="str">
        <f>A9</f>
        <v>Fixed MOU</v>
      </c>
      <c r="B10" s="17" t="s">
        <v>8</v>
      </c>
    </row>
    <row r="11" spans="1:2" x14ac:dyDescent="0.35">
      <c r="A11" s="16" t="str">
        <f>Data!B14</f>
        <v>BROADBAND MARKET</v>
      </c>
      <c r="B11" s="17"/>
    </row>
    <row r="12" spans="1:2" s="19" customFormat="1" x14ac:dyDescent="0.35">
      <c r="A12" s="18" t="str">
        <f>Data!B15</f>
        <v>Total Internet Subscribers</v>
      </c>
      <c r="B12" s="17" t="s">
        <v>41</v>
      </c>
    </row>
    <row r="13" spans="1:2" x14ac:dyDescent="0.35">
      <c r="A13" s="18" t="str">
        <f>Data!B22</f>
        <v>Fixed Broadband Population Penetration</v>
      </c>
      <c r="B13" s="17" t="s">
        <v>143</v>
      </c>
    </row>
    <row r="14" spans="1:2" x14ac:dyDescent="0.35">
      <c r="A14" s="18" t="str">
        <f>Data!B23</f>
        <v>Total Fixed Broadband Usage</v>
      </c>
      <c r="B14" s="17" t="s">
        <v>38</v>
      </c>
    </row>
    <row r="15" spans="1:2" x14ac:dyDescent="0.35">
      <c r="A15" s="16" t="str">
        <f>Data!B28</f>
        <v>MOBILE MARKET</v>
      </c>
      <c r="B15" s="17"/>
    </row>
    <row r="16" spans="1:2" x14ac:dyDescent="0.35">
      <c r="A16" s="18" t="str">
        <f>Data!B34</f>
        <v>Mobile Population Penetration</v>
      </c>
      <c r="B16" s="17" t="s">
        <v>138</v>
      </c>
    </row>
    <row r="17" spans="1:2" x14ac:dyDescent="0.35">
      <c r="A17" s="18" t="str">
        <f>Data!B41</f>
        <v>Türkiye Mobile Monthly ARPU</v>
      </c>
      <c r="B17" s="17" t="s">
        <v>144</v>
      </c>
    </row>
    <row r="18" spans="1:2" x14ac:dyDescent="0.35">
      <c r="A18" s="18" t="str">
        <f>Data!B42</f>
        <v>Total Mobile Traffic</v>
      </c>
      <c r="B18" s="17" t="s">
        <v>43</v>
      </c>
    </row>
    <row r="19" spans="1:2" x14ac:dyDescent="0.35">
      <c r="A19" s="18" t="str">
        <f>Data!B46</f>
        <v>Mobile Broadband Users (via mobile phones)</v>
      </c>
      <c r="B19" s="17" t="s">
        <v>49</v>
      </c>
    </row>
    <row r="20" spans="1:2" x14ac:dyDescent="0.35">
      <c r="A20" s="18" t="str">
        <f>Data!B48</f>
        <v>Mobile Broadband Usage</v>
      </c>
      <c r="B20" s="17" t="s">
        <v>39</v>
      </c>
    </row>
    <row r="21" spans="1:2" x14ac:dyDescent="0.35">
      <c r="A21" s="18" t="str">
        <f>Data!B50</f>
        <v>Mobile Broadband Population Penetration</v>
      </c>
      <c r="B21" s="17" t="s">
        <v>45</v>
      </c>
    </row>
    <row r="22" spans="1:2" x14ac:dyDescent="0.35">
      <c r="A22" s="18" t="str">
        <f>Data!B50</f>
        <v>Mobile Broadband Population Penetration</v>
      </c>
      <c r="B22" s="17" t="s">
        <v>145</v>
      </c>
    </row>
    <row r="23" spans="1:2" s="74" customFormat="1" x14ac:dyDescent="0.35">
      <c r="A23" s="18" t="str">
        <f>Data!B33</f>
        <v>Active LTE Subscribers</v>
      </c>
      <c r="B23" s="17" t="s">
        <v>106</v>
      </c>
    </row>
    <row r="24" spans="1:2" x14ac:dyDescent="0.35">
      <c r="A24" s="16" t="str">
        <f>Data!B52</f>
        <v>TV MARKET</v>
      </c>
      <c r="B24" s="17"/>
    </row>
    <row r="25" spans="1:2" ht="15" thickBot="1" x14ac:dyDescent="0.4">
      <c r="A25" s="20" t="str">
        <f>Data!B55</f>
        <v>Satellite TV Subscribers</v>
      </c>
      <c r="B25" s="21" t="s">
        <v>131</v>
      </c>
    </row>
    <row r="28" spans="1:2" x14ac:dyDescent="0.35">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991BEF1-DCAD-41A6-AC51-38300683F403}">
  <ds:schemaRefs>
    <ds:schemaRef ds:uri="http://schemas.microsoft.com/sharepoint/v3/contenttype/forms"/>
  </ds:schemaRefs>
</ds:datastoreItem>
</file>

<file path=customXml/itemProps3.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2024-10-17T05:05:01Z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{DEA15DB4-42EB-4340-B002-BD2B5AA1C03B}</vt:lpwstr>
  </property>
  <property fmtid="{D5CDD505-2E9C-101B-9397-08002B2CF9AE}" pid="10" name="Excel_AddedWatermark_PropertyName">
    <vt:lpwstr/>
  </property>
  <property fmtid="{D5CDD505-2E9C-101B-9397-08002B2CF9AE}" pid="11" name="VeriketClassification">
    <vt:lpwstr>34146887-FDCA-4ABC-81FC-8E638CD69083</vt:lpwstr>
  </property>
  <property fmtid="{D5CDD505-2E9C-101B-9397-08002B2CF9AE}" pid="12" name="DetectedPolicyPropertyName">
    <vt:lpwstr>00B85C73-D14A-4875-80D4-3B0A7C4E449E</vt:lpwstr>
  </property>
  <property fmtid="{D5CDD505-2E9C-101B-9397-08002B2CF9AE}" pid="13" name="SensitivityPropertyName">
    <vt:lpwstr>641F45E9-CB37-4624-A17F-CDD382C7D086</vt:lpwstr>
  </property>
  <property fmtid="{D5CDD505-2E9C-101B-9397-08002B2CF9AE}" pid="14" name="SensitivityPersonalDatasPropertyName">
    <vt:lpwstr/>
  </property>
  <property fmtid="{D5CDD505-2E9C-101B-9397-08002B2CF9AE}" pid="15" name="SensitivityApprovedContentPropertyName">
    <vt:lpwstr/>
  </property>
  <property fmtid="{D5CDD505-2E9C-101B-9397-08002B2CF9AE}" pid="16" name="SensitivityCanExportContentPropertyName">
    <vt:lpwstr/>
  </property>
  <property fmtid="{D5CDD505-2E9C-101B-9397-08002B2CF9AE}" pid="17" name="SensitivityDataRetentionPeriodPropertyName">
    <vt:lpwstr/>
  </property>
  <property fmtid="{D5CDD505-2E9C-101B-9397-08002B2CF9AE}" pid="18" name="DetectedKeywordsPropertyName">
    <vt:lpwstr>600000000000001,4000000000000004,2599999999999998,60000000000002,4110000000001,57999999999999996,CAPEX,TL,EUR</vt:lpwstr>
  </property>
</Properties>
</file>